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  <fileRecoveryPr repairLoad="1"/>
</workbook>
</file>

<file path=xl/calcChain.xml><?xml version="1.0" encoding="utf-8"?>
<calcChain xmlns="http://schemas.openxmlformats.org/spreadsheetml/2006/main">
  <c r="H6" i="1"/>
  <c r="H7"/>
  <c r="H8"/>
  <c r="H10"/>
  <c r="H11"/>
  <c r="H12"/>
  <c r="H13"/>
  <c r="H15"/>
  <c r="H16"/>
  <c r="H17"/>
  <c r="H18"/>
  <c r="H20"/>
  <c r="H21"/>
  <c r="H22"/>
  <c r="H23"/>
  <c r="H25"/>
  <c r="H26"/>
  <c r="H27"/>
  <c r="H28"/>
  <c r="H30"/>
  <c r="H31"/>
  <c r="H32"/>
  <c r="H33"/>
  <c r="H35"/>
  <c r="H36"/>
  <c r="H37"/>
  <c r="H38"/>
  <c r="H40"/>
  <c r="H41"/>
  <c r="H42"/>
  <c r="H43"/>
  <c r="H45"/>
  <c r="H46"/>
  <c r="H47"/>
  <c r="H48"/>
  <c r="H50"/>
  <c r="H51"/>
  <c r="H52"/>
  <c r="H53"/>
  <c r="H55"/>
  <c r="H56"/>
  <c r="H57"/>
  <c r="H58"/>
  <c r="H59"/>
  <c r="H60"/>
  <c r="H61"/>
  <c r="H62"/>
  <c r="H64"/>
  <c r="H65"/>
  <c r="H66"/>
  <c r="H67"/>
  <c r="H68"/>
  <c r="H69"/>
  <c r="H70"/>
  <c r="H71"/>
  <c r="H73"/>
  <c r="H74"/>
  <c r="H75"/>
  <c r="H76"/>
  <c r="H77"/>
  <c r="H78"/>
  <c r="H79"/>
  <c r="H80"/>
  <c r="H82"/>
  <c r="H83"/>
  <c r="H84"/>
  <c r="H85"/>
  <c r="H86"/>
  <c r="H87"/>
  <c r="H88"/>
  <c r="H89"/>
  <c r="H91"/>
  <c r="H92"/>
  <c r="H93"/>
  <c r="H94"/>
  <c r="H95"/>
  <c r="H96"/>
  <c r="H97"/>
  <c r="H98"/>
  <c r="H100"/>
  <c r="H101"/>
  <c r="H102"/>
  <c r="H103"/>
  <c r="H104"/>
  <c r="H105"/>
  <c r="H106"/>
  <c r="H107"/>
  <c r="H109"/>
  <c r="H110"/>
  <c r="H111"/>
  <c r="H113"/>
  <c r="H115"/>
  <c r="H116"/>
  <c r="H117"/>
  <c r="H118"/>
  <c r="H119"/>
  <c r="H120"/>
  <c r="H121"/>
  <c r="H122"/>
  <c r="H123"/>
  <c r="H125"/>
  <c r="H126"/>
  <c r="H127"/>
  <c r="H128"/>
  <c r="H130"/>
  <c r="H131"/>
  <c r="H132"/>
  <c r="H133"/>
  <c r="H135"/>
  <c r="H136"/>
  <c r="H137"/>
  <c r="H138"/>
  <c r="H140"/>
  <c r="H141"/>
  <c r="H142"/>
  <c r="H144"/>
  <c r="H145"/>
  <c r="H146"/>
  <c r="H148"/>
  <c r="H149"/>
  <c r="H150"/>
  <c r="H152"/>
  <c r="H153"/>
  <c r="H154"/>
  <c r="H156"/>
  <c r="H157"/>
  <c r="H159"/>
  <c r="H160"/>
  <c r="H161"/>
  <c r="H163"/>
  <c r="H164"/>
  <c r="H165"/>
  <c r="H167"/>
  <c r="H168"/>
  <c r="H169"/>
  <c r="H171"/>
  <c r="H172"/>
  <c r="H173"/>
  <c r="H193"/>
  <c r="H194"/>
  <c r="H195"/>
  <c r="H211"/>
  <c r="H212"/>
  <c r="H213"/>
  <c r="H5"/>
  <c r="F6"/>
  <c r="F7"/>
  <c r="F8"/>
  <c r="F10"/>
  <c r="F11"/>
  <c r="F12"/>
  <c r="F13"/>
  <c r="F15"/>
  <c r="F16"/>
  <c r="F17"/>
  <c r="F18"/>
  <c r="F20"/>
  <c r="F21"/>
  <c r="F22"/>
  <c r="F23"/>
  <c r="F25"/>
  <c r="F26"/>
  <c r="F27"/>
  <c r="F28"/>
  <c r="F30"/>
  <c r="F31"/>
  <c r="F32"/>
  <c r="F33"/>
  <c r="F35"/>
  <c r="F36"/>
  <c r="F37"/>
  <c r="F38"/>
  <c r="F40"/>
  <c r="F41"/>
  <c r="F42"/>
  <c r="F43"/>
  <c r="F45"/>
  <c r="F46"/>
  <c r="F47"/>
  <c r="F48"/>
  <c r="F50"/>
  <c r="F51"/>
  <c r="F52"/>
  <c r="F53"/>
  <c r="F55"/>
  <c r="F56"/>
  <c r="F57"/>
  <c r="F58"/>
  <c r="F59"/>
  <c r="F60"/>
  <c r="F61"/>
  <c r="F62"/>
  <c r="F64"/>
  <c r="F65"/>
  <c r="F66"/>
  <c r="F67"/>
  <c r="F68"/>
  <c r="F69"/>
  <c r="F70"/>
  <c r="F71"/>
  <c r="F73"/>
  <c r="F74"/>
  <c r="F75"/>
  <c r="F76"/>
  <c r="F77"/>
  <c r="F78"/>
  <c r="F79"/>
  <c r="F80"/>
  <c r="F82"/>
  <c r="F83"/>
  <c r="F84"/>
  <c r="F85"/>
  <c r="F86"/>
  <c r="F87"/>
  <c r="F88"/>
  <c r="F89"/>
  <c r="F91"/>
  <c r="F92"/>
  <c r="F93"/>
  <c r="F94"/>
  <c r="F95"/>
  <c r="F96"/>
  <c r="F97"/>
  <c r="F98"/>
  <c r="F100"/>
  <c r="F101"/>
  <c r="F102"/>
  <c r="F103"/>
  <c r="F104"/>
  <c r="F105"/>
  <c r="F106"/>
  <c r="F107"/>
  <c r="F109"/>
  <c r="F110"/>
  <c r="F111"/>
  <c r="F113"/>
  <c r="F115"/>
  <c r="F116"/>
  <c r="F117"/>
  <c r="F118"/>
  <c r="F119"/>
  <c r="F120"/>
  <c r="F121"/>
  <c r="F122"/>
  <c r="F123"/>
  <c r="F125"/>
  <c r="F126"/>
  <c r="F127"/>
  <c r="F128"/>
  <c r="F130"/>
  <c r="F131"/>
  <c r="F132"/>
  <c r="F133"/>
  <c r="F135"/>
  <c r="F136"/>
  <c r="F137"/>
  <c r="F138"/>
  <c r="F140"/>
  <c r="F141"/>
  <c r="F142"/>
  <c r="F144"/>
  <c r="F145"/>
  <c r="F146"/>
  <c r="F148"/>
  <c r="F149"/>
  <c r="F150"/>
  <c r="F152"/>
  <c r="F153"/>
  <c r="F154"/>
  <c r="F156"/>
  <c r="F157"/>
  <c r="F159"/>
  <c r="F160"/>
  <c r="F161"/>
  <c r="F163"/>
  <c r="F164"/>
  <c r="F165"/>
  <c r="F167"/>
  <c r="F168"/>
  <c r="F169"/>
  <c r="F171"/>
  <c r="F172"/>
  <c r="F173"/>
  <c r="F193"/>
  <c r="F194"/>
  <c r="F195"/>
  <c r="F211"/>
  <c r="F212"/>
  <c r="F213"/>
  <c r="F5"/>
</calcChain>
</file>

<file path=xl/sharedStrings.xml><?xml version="1.0" encoding="utf-8"?>
<sst xmlns="http://schemas.openxmlformats.org/spreadsheetml/2006/main" count="386" uniqueCount="235">
  <si>
    <t>Артикул</t>
  </si>
  <si>
    <t>Наименование</t>
  </si>
  <si>
    <t>Фото</t>
  </si>
  <si>
    <t>Латунный держатель (матовое серебро)</t>
  </si>
  <si>
    <t>Латунный держатель (полированный хром)</t>
  </si>
  <si>
    <t>Латунный держатель (матовый хром)</t>
  </si>
  <si>
    <t xml:space="preserve">Латунный держатель (полированное золото) </t>
  </si>
  <si>
    <t>CN-1313-SC</t>
  </si>
  <si>
    <t>CN-1313-BG</t>
  </si>
  <si>
    <t>CN-1313-SS</t>
  </si>
  <si>
    <t>CN-1319-CP</t>
  </si>
  <si>
    <t>CN-1319-SC</t>
  </si>
  <si>
    <t>CN-1319-BG</t>
  </si>
  <si>
    <t>CN-1319-SS</t>
  </si>
  <si>
    <t>CN-1325-CP</t>
  </si>
  <si>
    <t>CN-1325-SC</t>
  </si>
  <si>
    <t>CN-1325-BG</t>
  </si>
  <si>
    <t>CN-1325-SS</t>
  </si>
  <si>
    <t>CN-1340-CP</t>
  </si>
  <si>
    <t>CN-1340-SC</t>
  </si>
  <si>
    <t>CN-1340-BG</t>
  </si>
  <si>
    <t>CN-1340-SS</t>
  </si>
  <si>
    <t>CN-1919-CP</t>
  </si>
  <si>
    <t>CN-1919-SC</t>
  </si>
  <si>
    <t>CN-1919-BG</t>
  </si>
  <si>
    <t>CN-1919-SS</t>
  </si>
  <si>
    <t>CN-1925-CP</t>
  </si>
  <si>
    <t>CN-1925-SC</t>
  </si>
  <si>
    <t>CN-1925-BG</t>
  </si>
  <si>
    <t>CN-1925-SS</t>
  </si>
  <si>
    <t>CN-1950-CP</t>
  </si>
  <si>
    <t>CN-1950-SC</t>
  </si>
  <si>
    <t>CN-1950-BG</t>
  </si>
  <si>
    <t>CN-1950-SS</t>
  </si>
  <si>
    <t>CN-2519-CP</t>
  </si>
  <si>
    <t>CN-2519-SC</t>
  </si>
  <si>
    <t>CN-2519-BG</t>
  </si>
  <si>
    <t>CN-2519-SS</t>
  </si>
  <si>
    <t>CN-2525-CP</t>
  </si>
  <si>
    <t>CN-2525-SC</t>
  </si>
  <si>
    <t>CN-2525-BG</t>
  </si>
  <si>
    <t>CN-2525-SS</t>
  </si>
  <si>
    <t>CN-2550-CP</t>
  </si>
  <si>
    <t>CN-2550-SC</t>
  </si>
  <si>
    <t>CN-2550-BG</t>
  </si>
  <si>
    <t>CN-2550-SS</t>
  </si>
  <si>
    <t>Алюм. держатель (матовый)</t>
  </si>
  <si>
    <t>Алюм. держатель (синий)</t>
  </si>
  <si>
    <t>Алюм. держатель (золотой)</t>
  </si>
  <si>
    <t>Алюм. держатель (черный)</t>
  </si>
  <si>
    <t>Алюм. держатель (хромированный)</t>
  </si>
  <si>
    <t>Алюм. держатель (матовое серебро)</t>
  </si>
  <si>
    <t>Алюм. держатель (глянцевый)</t>
  </si>
  <si>
    <t>CA-1313-ST</t>
  </si>
  <si>
    <t>CA-1313-RD</t>
  </si>
  <si>
    <t>CA-1313-BL</t>
  </si>
  <si>
    <t>CA-1313-GD</t>
  </si>
  <si>
    <t>CA-1313-BK</t>
  </si>
  <si>
    <t>CA-1313-CP</t>
  </si>
  <si>
    <t>CA-1313-SS</t>
  </si>
  <si>
    <t>CA-1313-GL</t>
  </si>
  <si>
    <t>CA-1319-ST</t>
  </si>
  <si>
    <t>CA-1319-RD</t>
  </si>
  <si>
    <t>CA-1319-BL</t>
  </si>
  <si>
    <t>CA-1319-GD</t>
  </si>
  <si>
    <t>CA-1319-BK</t>
  </si>
  <si>
    <t>CA-1319-CP</t>
  </si>
  <si>
    <t>CA-1319-SS</t>
  </si>
  <si>
    <t>CA-1319-GL</t>
  </si>
  <si>
    <t>CA-1919-ST</t>
  </si>
  <si>
    <t>CA-1919-RD</t>
  </si>
  <si>
    <t>CA-1919-BL</t>
  </si>
  <si>
    <t>CA-1919-GD</t>
  </si>
  <si>
    <t>CA-1919-BK</t>
  </si>
  <si>
    <t>CA-1919-CP</t>
  </si>
  <si>
    <t>CA-1919-SS</t>
  </si>
  <si>
    <t>CA-1919-GL</t>
  </si>
  <si>
    <t>CA-1925-ST</t>
  </si>
  <si>
    <t>CA-1925-RD</t>
  </si>
  <si>
    <t>CA-1925-BL</t>
  </si>
  <si>
    <t>CA-1925-GD</t>
  </si>
  <si>
    <t>CA-1925-BK</t>
  </si>
  <si>
    <t>CA-1925-CP</t>
  </si>
  <si>
    <t>CA-1925-SS</t>
  </si>
  <si>
    <t>CA-1925-GL</t>
  </si>
  <si>
    <t>CA-2519-ST</t>
  </si>
  <si>
    <t>CA-2519-RD</t>
  </si>
  <si>
    <t>CA-2519-BL</t>
  </si>
  <si>
    <t>CA-2519-GD</t>
  </si>
  <si>
    <t>CA-2519-BK</t>
  </si>
  <si>
    <t>CA-2519-CP</t>
  </si>
  <si>
    <t>CA-2519-SS</t>
  </si>
  <si>
    <t>CA-2519-GL</t>
  </si>
  <si>
    <t>CA-2525-ST</t>
  </si>
  <si>
    <t>CA-2525-RD</t>
  </si>
  <si>
    <t>CA-2525-BL</t>
  </si>
  <si>
    <t>CA-2525-GD</t>
  </si>
  <si>
    <t>CA-2525-BK</t>
  </si>
  <si>
    <t>CA-2525-CP</t>
  </si>
  <si>
    <t>CA-2525-SS</t>
  </si>
  <si>
    <t>CA-2525-GL</t>
  </si>
  <si>
    <t>SS-1319-NA</t>
  </si>
  <si>
    <t>SS-1925-NA</t>
  </si>
  <si>
    <t>SS-2525-NA</t>
  </si>
  <si>
    <t>Держатель (естественный цвет)</t>
  </si>
  <si>
    <t>Держатель (нержавеющая сталь)</t>
  </si>
  <si>
    <t>SS-1025-NA</t>
  </si>
  <si>
    <t>Алюм. держатель (красный)</t>
  </si>
  <si>
    <t>Алюм. держатель (зеркальный)</t>
  </si>
  <si>
    <t>C-2525-SS</t>
  </si>
  <si>
    <t>C-2550-SS</t>
  </si>
  <si>
    <t xml:space="preserve">Алюм. соединитель </t>
  </si>
  <si>
    <t>DC19A-ST</t>
  </si>
  <si>
    <t>DX19A-ST</t>
  </si>
  <si>
    <t>Алюм. Болт (хромированный)</t>
  </si>
  <si>
    <t>Алюм. Болт (матовое серебро)</t>
  </si>
  <si>
    <t>Алюм. Болт (матовый)</t>
  </si>
  <si>
    <t>DM19-CP</t>
  </si>
  <si>
    <t>DM19-SS</t>
  </si>
  <si>
    <t>DM19-ST</t>
  </si>
  <si>
    <t>Алюм. гайка  на соединитель</t>
  </si>
  <si>
    <t>Алюм. Гайка (хромированный)</t>
  </si>
  <si>
    <t>Алюм. Гайка (матовое серебро)</t>
  </si>
  <si>
    <t>Алюм. Гайка (матовый)</t>
  </si>
  <si>
    <t>DF1919-CP</t>
  </si>
  <si>
    <t>DF1919-SS</t>
  </si>
  <si>
    <t>DF1919-ST</t>
  </si>
  <si>
    <t>DF1925-CP</t>
  </si>
  <si>
    <t>DF1925-SS</t>
  </si>
  <si>
    <t>DF1925-ST</t>
  </si>
  <si>
    <t>DF1950-CP</t>
  </si>
  <si>
    <t>DF1950-SS</t>
  </si>
  <si>
    <t>DF1950-ST</t>
  </si>
  <si>
    <t>C-2537-SS</t>
  </si>
  <si>
    <t>C-3037-SS</t>
  </si>
  <si>
    <t>L-2525-ST-W</t>
  </si>
  <si>
    <t>L-2525-ST-R</t>
  </si>
  <si>
    <t>L-2525-ST-B</t>
  </si>
  <si>
    <t>L-3225-ST-W</t>
  </si>
  <si>
    <t>L-3225-ST-R</t>
  </si>
  <si>
    <t>L-3225-ST-B</t>
  </si>
  <si>
    <t>L-4025-ST-W</t>
  </si>
  <si>
    <t>L-4025-ST-R</t>
  </si>
  <si>
    <t>L-4025-ST-B</t>
  </si>
  <si>
    <t>LED держатель (матовый, белая подсветка)</t>
  </si>
  <si>
    <t>LED держатель (матовый, синяя подсветка)</t>
  </si>
  <si>
    <t>LED держатель (матовый, красная подсветка)</t>
  </si>
  <si>
    <t>XC-80-ST-W</t>
  </si>
  <si>
    <t>XC-12-ST-W</t>
  </si>
  <si>
    <t>XC-18-ST-W</t>
  </si>
  <si>
    <t>XC-28-ST-W</t>
  </si>
  <si>
    <t>XC-38-ST-W</t>
  </si>
  <si>
    <t>ХС15-80-CP/SS/ST</t>
  </si>
  <si>
    <t>ХС15-12-CP/SS/ST</t>
  </si>
  <si>
    <t>ХС15-18-CP/SS/ST</t>
  </si>
  <si>
    <t>ХС15-28-CP/SS/ST</t>
  </si>
  <si>
    <t>ХС15-38-CP/SS/ST</t>
  </si>
  <si>
    <t>ХС16-80-CP/SS/ST</t>
  </si>
  <si>
    <t>ХС16-12-CP/SS/ST</t>
  </si>
  <si>
    <t>ХС16-18-CP/SS/ST</t>
  </si>
  <si>
    <t>ХС16-28-CP/SS/ST</t>
  </si>
  <si>
    <t>ХС16-38-CP/SS/ST</t>
  </si>
  <si>
    <t>ХС17-80-CP/SS/ST</t>
  </si>
  <si>
    <t>ХС17-12-CP/SS/ST</t>
  </si>
  <si>
    <t>ХС17-18-CP/SS/ST</t>
  </si>
  <si>
    <t>ХС17-28-CP/SS/ST</t>
  </si>
  <si>
    <t>ХС17-38-CP/SS/ST</t>
  </si>
  <si>
    <t>C-2525-СP</t>
  </si>
  <si>
    <t>C-2525-ST</t>
  </si>
  <si>
    <t>C-2550-CP</t>
  </si>
  <si>
    <t>C-2550-ST</t>
  </si>
  <si>
    <t>C-2537-CP</t>
  </si>
  <si>
    <t>C-2537-ST</t>
  </si>
  <si>
    <t>C-3037-CP</t>
  </si>
  <si>
    <t>C-3037-ST</t>
  </si>
  <si>
    <t>CN-1313-CP</t>
  </si>
  <si>
    <t xml:space="preserve">Дистанционные Держатели </t>
  </si>
  <si>
    <t>Дистанционные Держатели, серия CA</t>
  </si>
  <si>
    <t>Дистанционные Держатели, серия SS</t>
  </si>
  <si>
    <t>Дистанционные Держатели, серия SA</t>
  </si>
  <si>
    <t>Дистанционные Держатели, серия С (без сверления панели)</t>
  </si>
  <si>
    <t>Дистанционные Держатели многоуровневые</t>
  </si>
  <si>
    <t xml:space="preserve"> Держатели инфо табличек, серия XC</t>
  </si>
  <si>
    <t xml:space="preserve">Дистанционные Держатели с подсветкой </t>
  </si>
  <si>
    <t>SA-1616-ST</t>
  </si>
  <si>
    <t>SA-1616-PM</t>
  </si>
  <si>
    <t>SA-1616-CP</t>
  </si>
  <si>
    <t>SA-1616-SS</t>
  </si>
  <si>
    <t>SA-1625-ST</t>
  </si>
  <si>
    <t>SA-1625-PM</t>
  </si>
  <si>
    <t>SA-1625-CP</t>
  </si>
  <si>
    <t>SA-1625-SS</t>
  </si>
  <si>
    <t>SA-1925-ST</t>
  </si>
  <si>
    <t>SA-1925-PM</t>
  </si>
  <si>
    <t>SA-1925-CP</t>
  </si>
  <si>
    <t>SA-1925-SS</t>
  </si>
  <si>
    <t>SA-2525-ST</t>
  </si>
  <si>
    <t>SA-2525-PM</t>
  </si>
  <si>
    <t>SA-2525-CP</t>
  </si>
  <si>
    <t>SA-2525-SS</t>
  </si>
  <si>
    <t>SA-2540-ST</t>
  </si>
  <si>
    <t>SA-2540-PM</t>
  </si>
  <si>
    <t>SA-2540-CP</t>
  </si>
  <si>
    <t>SA-2540-SS</t>
  </si>
  <si>
    <t>Цена по запросу</t>
  </si>
  <si>
    <t>Дистанционные Держатели, серия CN</t>
  </si>
  <si>
    <t>Арт-Комфорт Сервис "Гепард"</t>
  </si>
  <si>
    <t>LED держатель (комп. из 4 шт., матовый, белая подсветка)</t>
  </si>
  <si>
    <t>LED держатель (комп. из 4 шт., матовый, красная подсветка)</t>
  </si>
  <si>
    <t>LED держатель (комп. из 4 шт., матовый, синяя подсветка)</t>
  </si>
  <si>
    <t>г. Москва, ул. Сущевский вал д. 64, офис 118. Телефон +7-495-585-89-75</t>
  </si>
  <si>
    <t>Настольные держатели для табличек</t>
  </si>
  <si>
    <t>CA-0871-GL</t>
  </si>
  <si>
    <t>CA-0875-ST</t>
  </si>
  <si>
    <t>SS настольный держатель (естественный)</t>
  </si>
  <si>
    <t>CA настольный держатель (полированный хром)</t>
  </si>
  <si>
    <t>CA настолный держаетль (серый матовый)</t>
  </si>
  <si>
    <t>Розничные</t>
  </si>
  <si>
    <t>Мелкооптовые</t>
  </si>
  <si>
    <t>Оптовые</t>
  </si>
  <si>
    <t>Держатель (арочный), 8 см (хром/матовое серебро/матовый)</t>
  </si>
  <si>
    <t>Держатель (арочный), 12 см (хром/матовое серебро/матовый)</t>
  </si>
  <si>
    <t>Держатель (арочный), 18 см (хром/матовое серебро/матовый)</t>
  </si>
  <si>
    <t>Держатель (арочный), 28 см (хром/матовое серебро/матовый)</t>
  </si>
  <si>
    <t>Держатель (арочный), 38 см (хром/матовое серебро/матовый)</t>
  </si>
  <si>
    <t>Держатель (квадратный), 8 см (хром/матовое серебро/матовый)</t>
  </si>
  <si>
    <t>Держатель (квадратный), 12 см (хром/матовое серебро/матовый)</t>
  </si>
  <si>
    <t>Держатель (квадратный), 18 см (хром/матовое серебро/матовый)</t>
  </si>
  <si>
    <t>Держатель (квадратный), 28 см (хром/матовое серебро/матовый)</t>
  </si>
  <si>
    <t>Держатель (квадратный), 38 см (хром/матовое серебро/матовый)</t>
  </si>
  <si>
    <t>XC держатель, 8 см (матовый, белая подсветка)</t>
  </si>
  <si>
    <t>XC держатель, 12 см (матовый, белая подсветка)</t>
  </si>
  <si>
    <t>XC держатель, 18 см (матовый, белая подсветка)</t>
  </si>
  <si>
    <t>XC держатель, 28 см (матовый, белая подсветка)</t>
  </si>
  <si>
    <t>XC держатель, 38 см (матовый, белая подсветка)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</si>
</sst>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u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9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3" xfId="0" applyBorder="1" applyAlignment="1"/>
    <xf numFmtId="0" fontId="0" fillId="0" borderId="4" xfId="0" applyBorder="1" applyAlignment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6" Type="http://schemas.openxmlformats.org/officeDocument/2006/relationships/image" Target="../media/image76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376575</xdr:colOff>
      <xdr:row>155</xdr:row>
      <xdr:rowOff>22562</xdr:rowOff>
    </xdr:from>
    <xdr:to>
      <xdr:col>0</xdr:col>
      <xdr:colOff>790575</xdr:colOff>
      <xdr:row>156</xdr:row>
      <xdr:rowOff>0</xdr:rowOff>
    </xdr:to>
    <xdr:pic>
      <xdr:nvPicPr>
        <xdr:cNvPr id="4183" name="Picture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6575" y="48465125"/>
          <a:ext cx="414000" cy="41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376575</xdr:colOff>
      <xdr:row>156</xdr:row>
      <xdr:rowOff>22563</xdr:rowOff>
    </xdr:from>
    <xdr:to>
      <xdr:col>0</xdr:col>
      <xdr:colOff>790575</xdr:colOff>
      <xdr:row>157</xdr:row>
      <xdr:rowOff>0</xdr:rowOff>
    </xdr:to>
    <xdr:pic>
      <xdr:nvPicPr>
        <xdr:cNvPr id="4184" name="Picture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6575" y="48901688"/>
          <a:ext cx="414000" cy="41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70575</xdr:colOff>
      <xdr:row>158</xdr:row>
      <xdr:rowOff>38100</xdr:rowOff>
    </xdr:from>
    <xdr:to>
      <xdr:col>0</xdr:col>
      <xdr:colOff>790575</xdr:colOff>
      <xdr:row>172</xdr:row>
      <xdr:rowOff>117926</xdr:rowOff>
    </xdr:to>
    <xdr:pic>
      <xdr:nvPicPr>
        <xdr:cNvPr id="18" name="Picture 4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lum contrast="-10000"/>
        </a:blip>
        <a:srcRect/>
        <a:stretch>
          <a:fillRect/>
        </a:stretch>
      </xdr:blipFill>
      <xdr:spPr bwMode="auto">
        <a:xfrm>
          <a:off x="70575" y="49489415"/>
          <a:ext cx="720000" cy="2664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828675</xdr:colOff>
      <xdr:row>158</xdr:row>
      <xdr:rowOff>38100</xdr:rowOff>
    </xdr:from>
    <xdr:to>
      <xdr:col>0</xdr:col>
      <xdr:colOff>1188675</xdr:colOff>
      <xdr:row>160</xdr:row>
      <xdr:rowOff>191687</xdr:rowOff>
    </xdr:to>
    <xdr:pic>
      <xdr:nvPicPr>
        <xdr:cNvPr id="4186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lum contrast="-10000"/>
        </a:blip>
        <a:srcRect l="13364" r="18333"/>
        <a:stretch>
          <a:fillRect/>
        </a:stretch>
      </xdr:blipFill>
      <xdr:spPr bwMode="auto">
        <a:xfrm>
          <a:off x="828675" y="49489415"/>
          <a:ext cx="3600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828675</xdr:colOff>
      <xdr:row>166</xdr:row>
      <xdr:rowOff>19049</xdr:rowOff>
    </xdr:from>
    <xdr:to>
      <xdr:col>0</xdr:col>
      <xdr:colOff>1188675</xdr:colOff>
      <xdr:row>168</xdr:row>
      <xdr:rowOff>136636</xdr:rowOff>
    </xdr:to>
    <xdr:pic>
      <xdr:nvPicPr>
        <xdr:cNvPr id="4187" name="Picture 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lum contrast="-10000"/>
        </a:blip>
        <a:srcRect/>
        <a:stretch>
          <a:fillRect/>
        </a:stretch>
      </xdr:blipFill>
      <xdr:spPr bwMode="auto">
        <a:xfrm>
          <a:off x="828675" y="50911538"/>
          <a:ext cx="36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828675</xdr:colOff>
      <xdr:row>170</xdr:row>
      <xdr:rowOff>15763</xdr:rowOff>
    </xdr:from>
    <xdr:to>
      <xdr:col>0</xdr:col>
      <xdr:colOff>1188675</xdr:colOff>
      <xdr:row>172</xdr:row>
      <xdr:rowOff>133350</xdr:rowOff>
    </xdr:to>
    <xdr:pic>
      <xdr:nvPicPr>
        <xdr:cNvPr id="4188" name="Picture 7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lum contrast="-10000"/>
        </a:blip>
        <a:srcRect r="16325"/>
        <a:stretch>
          <a:fillRect/>
        </a:stretch>
      </xdr:blipFill>
      <xdr:spPr bwMode="auto">
        <a:xfrm>
          <a:off x="828675" y="51628839"/>
          <a:ext cx="36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819150</xdr:colOff>
      <xdr:row>162</xdr:row>
      <xdr:rowOff>38100</xdr:rowOff>
    </xdr:from>
    <xdr:to>
      <xdr:col>0</xdr:col>
      <xdr:colOff>1179150</xdr:colOff>
      <xdr:row>164</xdr:row>
      <xdr:rowOff>155687</xdr:rowOff>
    </xdr:to>
    <xdr:grpSp>
      <xdr:nvGrpSpPr>
        <xdr:cNvPr id="100" name="Группа 99"/>
        <xdr:cNvGrpSpPr/>
      </xdr:nvGrpSpPr>
      <xdr:grpSpPr>
        <a:xfrm>
          <a:off x="819150" y="52063650"/>
          <a:ext cx="360000" cy="536687"/>
          <a:chOff x="819150" y="50210002"/>
          <a:chExt cx="360000" cy="488942"/>
        </a:xfrm>
      </xdr:grpSpPr>
      <xdr:pic>
        <xdr:nvPicPr>
          <xdr:cNvPr id="4189" name="Picture 8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7" cstate="print">
            <a:lum contrast="-10000"/>
          </a:blip>
          <a:srcRect/>
          <a:stretch>
            <a:fillRect/>
          </a:stretch>
        </xdr:blipFill>
        <xdr:spPr bwMode="auto">
          <a:xfrm>
            <a:off x="819150" y="50210002"/>
            <a:ext cx="360000" cy="2777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90" name="Picture 9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8" cstate="print">
            <a:lum contrast="-10000"/>
          </a:blip>
          <a:srcRect/>
          <a:stretch>
            <a:fillRect/>
          </a:stretch>
        </xdr:blipFill>
        <xdr:spPr bwMode="auto">
          <a:xfrm>
            <a:off x="819150" y="50487738"/>
            <a:ext cx="360000" cy="21120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161925</xdr:colOff>
      <xdr:row>206</xdr:row>
      <xdr:rowOff>207000</xdr:rowOff>
    </xdr:from>
    <xdr:to>
      <xdr:col>0</xdr:col>
      <xdr:colOff>1097925</xdr:colOff>
      <xdr:row>208</xdr:row>
      <xdr:rowOff>381000</xdr:rowOff>
    </xdr:to>
    <xdr:pic>
      <xdr:nvPicPr>
        <xdr:cNvPr id="4191" name="Picture 10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lum contrast="-10000"/>
        </a:blip>
        <a:srcRect/>
        <a:stretch>
          <a:fillRect/>
        </a:stretch>
      </xdr:blipFill>
      <xdr:spPr bwMode="auto">
        <a:xfrm>
          <a:off x="161925" y="62376261"/>
          <a:ext cx="936000" cy="93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197</xdr:row>
      <xdr:rowOff>171449</xdr:rowOff>
    </xdr:from>
    <xdr:to>
      <xdr:col>0</xdr:col>
      <xdr:colOff>1097925</xdr:colOff>
      <xdr:row>201</xdr:row>
      <xdr:rowOff>237775</xdr:rowOff>
    </xdr:to>
    <xdr:pic>
      <xdr:nvPicPr>
        <xdr:cNvPr id="4192" name="Picture 11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lum contrast="-10000"/>
        </a:blip>
        <a:srcRect/>
        <a:stretch>
          <a:fillRect/>
        </a:stretch>
      </xdr:blipFill>
      <xdr:spPr bwMode="auto">
        <a:xfrm>
          <a:off x="161925" y="60021579"/>
          <a:ext cx="936000" cy="93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177</xdr:row>
      <xdr:rowOff>180975</xdr:rowOff>
    </xdr:from>
    <xdr:to>
      <xdr:col>0</xdr:col>
      <xdr:colOff>1165725</xdr:colOff>
      <xdr:row>184</xdr:row>
      <xdr:rowOff>319725</xdr:rowOff>
    </xdr:to>
    <xdr:grpSp>
      <xdr:nvGrpSpPr>
        <xdr:cNvPr id="101" name="Группа 100"/>
        <xdr:cNvGrpSpPr/>
      </xdr:nvGrpSpPr>
      <xdr:grpSpPr>
        <a:xfrm>
          <a:off x="85725" y="55683150"/>
          <a:ext cx="1080000" cy="2520000"/>
          <a:chOff x="0" y="54162463"/>
          <a:chExt cx="1229139" cy="2038350"/>
        </a:xfrm>
      </xdr:grpSpPr>
      <xdr:pic>
        <xdr:nvPicPr>
          <xdr:cNvPr id="4193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lum contrast="-10000"/>
          </a:blip>
          <a:srcRect/>
          <a:stretch>
            <a:fillRect/>
          </a:stretch>
        </xdr:blipFill>
        <xdr:spPr bwMode="auto">
          <a:xfrm>
            <a:off x="0" y="54162463"/>
            <a:ext cx="1228725" cy="1524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94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lum contrast="-10000"/>
          </a:blip>
          <a:srcRect/>
          <a:stretch>
            <a:fillRect/>
          </a:stretch>
        </xdr:blipFill>
        <xdr:spPr bwMode="auto">
          <a:xfrm>
            <a:off x="0" y="55686463"/>
            <a:ext cx="1229139" cy="5143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161925</xdr:colOff>
      <xdr:row>204</xdr:row>
      <xdr:rowOff>33000</xdr:rowOff>
    </xdr:from>
    <xdr:to>
      <xdr:col>0</xdr:col>
      <xdr:colOff>1097925</xdr:colOff>
      <xdr:row>206</xdr:row>
      <xdr:rowOff>207000</xdr:rowOff>
    </xdr:to>
    <xdr:pic>
      <xdr:nvPicPr>
        <xdr:cNvPr id="4195" name="Picture 14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1925" y="61440261"/>
          <a:ext cx="936000" cy="93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192</xdr:row>
      <xdr:rowOff>161445</xdr:rowOff>
    </xdr:from>
    <xdr:to>
      <xdr:col>0</xdr:col>
      <xdr:colOff>1097925</xdr:colOff>
      <xdr:row>196</xdr:row>
      <xdr:rowOff>19878</xdr:rowOff>
    </xdr:to>
    <xdr:pic>
      <xdr:nvPicPr>
        <xdr:cNvPr id="4196" name="Picture 15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1925" y="58914130"/>
          <a:ext cx="936000" cy="93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139</xdr:row>
      <xdr:rowOff>333374</xdr:rowOff>
    </xdr:from>
    <xdr:to>
      <xdr:col>0</xdr:col>
      <xdr:colOff>1132650</xdr:colOff>
      <xdr:row>141</xdr:row>
      <xdr:rowOff>333311</xdr:rowOff>
    </xdr:to>
    <xdr:pic>
      <xdr:nvPicPr>
        <xdr:cNvPr id="4197" name="Picture 27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lum contrast="-10000"/>
        </a:blip>
        <a:srcRect/>
        <a:stretch>
          <a:fillRect/>
        </a:stretch>
      </xdr:blipFill>
      <xdr:spPr bwMode="auto">
        <a:xfrm>
          <a:off x="628650" y="4193778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139</xdr:row>
      <xdr:rowOff>333374</xdr:rowOff>
    </xdr:from>
    <xdr:to>
      <xdr:col>0</xdr:col>
      <xdr:colOff>608775</xdr:colOff>
      <xdr:row>141</xdr:row>
      <xdr:rowOff>333311</xdr:rowOff>
    </xdr:to>
    <xdr:pic>
      <xdr:nvPicPr>
        <xdr:cNvPr id="4198" name="Picture 26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4193778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115125</xdr:colOff>
      <xdr:row>143</xdr:row>
      <xdr:rowOff>257174</xdr:rowOff>
    </xdr:from>
    <xdr:to>
      <xdr:col>0</xdr:col>
      <xdr:colOff>619125</xdr:colOff>
      <xdr:row>145</xdr:row>
      <xdr:rowOff>257112</xdr:rowOff>
    </xdr:to>
    <xdr:pic>
      <xdr:nvPicPr>
        <xdr:cNvPr id="4199" name="Picture 28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5125" y="43508612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143</xdr:row>
      <xdr:rowOff>257174</xdr:rowOff>
    </xdr:from>
    <xdr:to>
      <xdr:col>0</xdr:col>
      <xdr:colOff>1132650</xdr:colOff>
      <xdr:row>145</xdr:row>
      <xdr:rowOff>257112</xdr:rowOff>
    </xdr:to>
    <xdr:pic>
      <xdr:nvPicPr>
        <xdr:cNvPr id="4200" name="Picture 29"/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lum contrast="-10000"/>
        </a:blip>
        <a:srcRect/>
        <a:stretch>
          <a:fillRect/>
        </a:stretch>
      </xdr:blipFill>
      <xdr:spPr bwMode="auto">
        <a:xfrm>
          <a:off x="628650" y="43508612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4</xdr:row>
      <xdr:rowOff>323850</xdr:rowOff>
    </xdr:from>
    <xdr:to>
      <xdr:col>0</xdr:col>
      <xdr:colOff>1132650</xdr:colOff>
      <xdr:row>7</xdr:row>
      <xdr:rowOff>188850</xdr:rowOff>
    </xdr:to>
    <xdr:pic>
      <xdr:nvPicPr>
        <xdr:cNvPr id="4201" name="Picture 43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lum contrast="-10000"/>
        </a:blip>
        <a:srcRect/>
        <a:stretch>
          <a:fillRect/>
        </a:stretch>
      </xdr:blipFill>
      <xdr:spPr bwMode="auto">
        <a:xfrm>
          <a:off x="628650" y="113347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4</xdr:row>
      <xdr:rowOff>323850</xdr:rowOff>
    </xdr:from>
    <xdr:to>
      <xdr:col>0</xdr:col>
      <xdr:colOff>618299</xdr:colOff>
      <xdr:row>7</xdr:row>
      <xdr:rowOff>188850</xdr:rowOff>
    </xdr:to>
    <xdr:pic>
      <xdr:nvPicPr>
        <xdr:cNvPr id="4202" name="Picture 44"/>
        <xdr:cNvPicPr>
          <a:picLocks noChangeArrowheads="1"/>
        </xdr:cNvPicPr>
      </xdr:nvPicPr>
      <xdr:blipFill>
        <a:blip xmlns:r="http://schemas.openxmlformats.org/officeDocument/2006/relationships" r:embed="rId20" cstate="print">
          <a:lum contrast="-10000"/>
        </a:blip>
        <a:stretch>
          <a:fillRect/>
        </a:stretch>
      </xdr:blipFill>
      <xdr:spPr bwMode="auto">
        <a:xfrm>
          <a:off x="114299" y="1136276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9</xdr:row>
      <xdr:rowOff>209550</xdr:rowOff>
    </xdr:from>
    <xdr:to>
      <xdr:col>0</xdr:col>
      <xdr:colOff>1123125</xdr:colOff>
      <xdr:row>12</xdr:row>
      <xdr:rowOff>74550</xdr:rowOff>
    </xdr:to>
    <xdr:pic>
      <xdr:nvPicPr>
        <xdr:cNvPr id="4203" name="Picture 45"/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lum contrast="-10000"/>
        </a:blip>
        <a:srcRect/>
        <a:stretch>
          <a:fillRect/>
        </a:stretch>
      </xdr:blipFill>
      <xdr:spPr bwMode="auto">
        <a:xfrm>
          <a:off x="619125" y="271462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</xdr:row>
      <xdr:rowOff>209550</xdr:rowOff>
    </xdr:from>
    <xdr:to>
      <xdr:col>0</xdr:col>
      <xdr:colOff>608775</xdr:colOff>
      <xdr:row>12</xdr:row>
      <xdr:rowOff>74550</xdr:rowOff>
    </xdr:to>
    <xdr:pic>
      <xdr:nvPicPr>
        <xdr:cNvPr id="4204" name="Picture 46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lum contrast="-10000"/>
        </a:blip>
        <a:srcRect/>
        <a:stretch>
          <a:fillRect/>
        </a:stretch>
      </xdr:blipFill>
      <xdr:spPr bwMode="auto">
        <a:xfrm>
          <a:off x="104775" y="271462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114299</xdr:colOff>
      <xdr:row>14</xdr:row>
      <xdr:rowOff>135000</xdr:rowOff>
    </xdr:from>
    <xdr:to>
      <xdr:col>0</xdr:col>
      <xdr:colOff>618299</xdr:colOff>
      <xdr:row>17</xdr:row>
      <xdr:rowOff>0</xdr:rowOff>
    </xdr:to>
    <xdr:grpSp>
      <xdr:nvGrpSpPr>
        <xdr:cNvPr id="92" name="Группа 91"/>
        <xdr:cNvGrpSpPr/>
      </xdr:nvGrpSpPr>
      <xdr:grpSpPr>
        <a:xfrm>
          <a:off x="114299" y="5173725"/>
          <a:ext cx="504000" cy="1008000"/>
          <a:chOff x="171450" y="4238625"/>
          <a:chExt cx="504825" cy="1000125"/>
        </a:xfrm>
      </xdr:grpSpPr>
      <xdr:pic>
        <xdr:nvPicPr>
          <xdr:cNvPr id="4205" name="Picture 47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23" cstate="print">
            <a:lum contrast="-10000"/>
          </a:blip>
          <a:srcRect/>
          <a:stretch>
            <a:fillRect/>
          </a:stretch>
        </xdr:blipFill>
        <xdr:spPr bwMode="auto">
          <a:xfrm>
            <a:off x="171450" y="4238625"/>
            <a:ext cx="504000" cy="323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06" name="Picture 48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lum contrast="-10000"/>
          </a:blip>
          <a:srcRect/>
          <a:stretch>
            <a:fillRect/>
          </a:stretch>
        </xdr:blipFill>
        <xdr:spPr bwMode="auto">
          <a:xfrm>
            <a:off x="171450" y="4562475"/>
            <a:ext cx="504825" cy="6762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617475</xdr:colOff>
      <xdr:row>19</xdr:row>
      <xdr:rowOff>171450</xdr:rowOff>
    </xdr:from>
    <xdr:to>
      <xdr:col>0</xdr:col>
      <xdr:colOff>1121475</xdr:colOff>
      <xdr:row>22</xdr:row>
      <xdr:rowOff>36450</xdr:rowOff>
    </xdr:to>
    <xdr:pic>
      <xdr:nvPicPr>
        <xdr:cNvPr id="4207" name="Picture 49"/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lum contrast="-10000"/>
        </a:blip>
        <a:srcRect/>
        <a:stretch>
          <a:fillRect/>
        </a:stretch>
      </xdr:blipFill>
      <xdr:spPr bwMode="auto">
        <a:xfrm>
          <a:off x="617475" y="596265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628650</xdr:colOff>
      <xdr:row>14</xdr:row>
      <xdr:rowOff>135000</xdr:rowOff>
    </xdr:from>
    <xdr:to>
      <xdr:col>0</xdr:col>
      <xdr:colOff>1132650</xdr:colOff>
      <xdr:row>17</xdr:row>
      <xdr:rowOff>0</xdr:rowOff>
    </xdr:to>
    <xdr:grpSp>
      <xdr:nvGrpSpPr>
        <xdr:cNvPr id="90" name="Группа 89"/>
        <xdr:cNvGrpSpPr/>
      </xdr:nvGrpSpPr>
      <xdr:grpSpPr>
        <a:xfrm>
          <a:off x="628650" y="5173725"/>
          <a:ext cx="504000" cy="1008000"/>
          <a:chOff x="695325" y="4238625"/>
          <a:chExt cx="504000" cy="967275"/>
        </a:xfrm>
      </xdr:grpSpPr>
      <xdr:pic>
        <xdr:nvPicPr>
          <xdr:cNvPr id="4208" name="Picture 50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lum contrast="-10000"/>
          </a:blip>
          <a:srcRect/>
          <a:stretch>
            <a:fillRect/>
          </a:stretch>
        </xdr:blipFill>
        <xdr:spPr bwMode="auto">
          <a:xfrm>
            <a:off x="695325" y="4238625"/>
            <a:ext cx="504000" cy="2954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09" name="Picture 51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lum contrast="-10000"/>
          </a:blip>
          <a:srcRect b="6451"/>
          <a:stretch>
            <a:fillRect/>
          </a:stretch>
        </xdr:blipFill>
        <xdr:spPr bwMode="auto">
          <a:xfrm>
            <a:off x="695325" y="4533900"/>
            <a:ext cx="504000" cy="67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104775</xdr:colOff>
      <xdr:row>19</xdr:row>
      <xdr:rowOff>171450</xdr:rowOff>
    </xdr:from>
    <xdr:to>
      <xdr:col>0</xdr:col>
      <xdr:colOff>608775</xdr:colOff>
      <xdr:row>22</xdr:row>
      <xdr:rowOff>36450</xdr:rowOff>
    </xdr:to>
    <xdr:pic>
      <xdr:nvPicPr>
        <xdr:cNvPr id="4210" name="Picture 52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lum contrast="-10000"/>
        </a:blip>
        <a:srcRect/>
        <a:stretch>
          <a:fillRect/>
        </a:stretch>
      </xdr:blipFill>
      <xdr:spPr bwMode="auto">
        <a:xfrm>
          <a:off x="104775" y="596265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134175</xdr:colOff>
      <xdr:row>24</xdr:row>
      <xdr:rowOff>333374</xdr:rowOff>
    </xdr:from>
    <xdr:to>
      <xdr:col>0</xdr:col>
      <xdr:colOff>638175</xdr:colOff>
      <xdr:row>27</xdr:row>
      <xdr:rowOff>198374</xdr:rowOff>
    </xdr:to>
    <xdr:pic>
      <xdr:nvPicPr>
        <xdr:cNvPr id="4211" name="Picture 53"/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lum contrast="-10000"/>
        </a:blip>
        <a:srcRect/>
        <a:stretch>
          <a:fillRect/>
        </a:stretch>
      </xdr:blipFill>
      <xdr:spPr bwMode="auto">
        <a:xfrm>
          <a:off x="134175" y="7848599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24</xdr:row>
      <xdr:rowOff>333374</xdr:rowOff>
    </xdr:from>
    <xdr:to>
      <xdr:col>0</xdr:col>
      <xdr:colOff>1151700</xdr:colOff>
      <xdr:row>27</xdr:row>
      <xdr:rowOff>198374</xdr:rowOff>
    </xdr:to>
    <xdr:pic>
      <xdr:nvPicPr>
        <xdr:cNvPr id="4212" name="Picture 54"/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lum contrast="-10000"/>
        </a:blip>
        <a:srcRect/>
        <a:stretch>
          <a:fillRect/>
        </a:stretch>
      </xdr:blipFill>
      <xdr:spPr bwMode="auto">
        <a:xfrm>
          <a:off x="647700" y="7848599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124650</xdr:colOff>
      <xdr:row>29</xdr:row>
      <xdr:rowOff>142874</xdr:rowOff>
    </xdr:from>
    <xdr:to>
      <xdr:col>0</xdr:col>
      <xdr:colOff>628650</xdr:colOff>
      <xdr:row>32</xdr:row>
      <xdr:rowOff>7874</xdr:rowOff>
    </xdr:to>
    <xdr:grpSp>
      <xdr:nvGrpSpPr>
        <xdr:cNvPr id="94" name="Группа 93"/>
        <xdr:cNvGrpSpPr/>
      </xdr:nvGrpSpPr>
      <xdr:grpSpPr>
        <a:xfrm>
          <a:off x="124650" y="10353674"/>
          <a:ext cx="504000" cy="1008000"/>
          <a:chOff x="95250" y="9305925"/>
          <a:chExt cx="504000" cy="800100"/>
        </a:xfrm>
      </xdr:grpSpPr>
      <xdr:pic>
        <xdr:nvPicPr>
          <xdr:cNvPr id="4213" name="Picture 55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1" cstate="print">
            <a:lum contrast="-10000"/>
          </a:blip>
          <a:srcRect/>
          <a:stretch>
            <a:fillRect/>
          </a:stretch>
        </xdr:blipFill>
        <xdr:spPr bwMode="auto">
          <a:xfrm>
            <a:off x="95250" y="9305925"/>
            <a:ext cx="504000" cy="4476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14" name="Picture 56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2" cstate="print">
            <a:lum contrast="-10000"/>
          </a:blip>
          <a:srcRect/>
          <a:stretch>
            <a:fillRect/>
          </a:stretch>
        </xdr:blipFill>
        <xdr:spPr bwMode="auto">
          <a:xfrm>
            <a:off x="95250" y="9744075"/>
            <a:ext cx="504000" cy="361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639000</xdr:colOff>
      <xdr:row>29</xdr:row>
      <xdr:rowOff>142874</xdr:rowOff>
    </xdr:from>
    <xdr:to>
      <xdr:col>0</xdr:col>
      <xdr:colOff>1143000</xdr:colOff>
      <xdr:row>32</xdr:row>
      <xdr:rowOff>7874</xdr:rowOff>
    </xdr:to>
    <xdr:grpSp>
      <xdr:nvGrpSpPr>
        <xdr:cNvPr id="93" name="Группа 92"/>
        <xdr:cNvGrpSpPr/>
      </xdr:nvGrpSpPr>
      <xdr:grpSpPr>
        <a:xfrm>
          <a:off x="639000" y="10353674"/>
          <a:ext cx="504000" cy="1008000"/>
          <a:chOff x="648525" y="9353550"/>
          <a:chExt cx="504000" cy="1000125"/>
        </a:xfrm>
      </xdr:grpSpPr>
      <xdr:pic>
        <xdr:nvPicPr>
          <xdr:cNvPr id="4215" name="Picture 57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3" cstate="print">
            <a:lum contrast="-10000"/>
          </a:blip>
          <a:srcRect/>
          <a:stretch>
            <a:fillRect/>
          </a:stretch>
        </xdr:blipFill>
        <xdr:spPr bwMode="auto">
          <a:xfrm>
            <a:off x="648525" y="9353550"/>
            <a:ext cx="504000" cy="5143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16" name="Picture 58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34" cstate="print">
            <a:lum contrast="-10000"/>
          </a:blip>
          <a:srcRect/>
          <a:stretch>
            <a:fillRect/>
          </a:stretch>
        </xdr:blipFill>
        <xdr:spPr bwMode="auto">
          <a:xfrm>
            <a:off x="648525" y="9867900"/>
            <a:ext cx="504000" cy="4857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647700</xdr:colOff>
      <xdr:row>34</xdr:row>
      <xdr:rowOff>209550</xdr:rowOff>
    </xdr:from>
    <xdr:to>
      <xdr:col>0</xdr:col>
      <xdr:colOff>1151700</xdr:colOff>
      <xdr:row>37</xdr:row>
      <xdr:rowOff>74550</xdr:rowOff>
    </xdr:to>
    <xdr:pic>
      <xdr:nvPicPr>
        <xdr:cNvPr id="4217" name="Picture 60"/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lum contrast="-10000"/>
        </a:blip>
        <a:srcRect l="9091" r="11688" b="8197"/>
        <a:stretch>
          <a:fillRect/>
        </a:stretch>
      </xdr:blipFill>
      <xdr:spPr bwMode="auto">
        <a:xfrm>
          <a:off x="647700" y="1112520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134175</xdr:colOff>
      <xdr:row>34</xdr:row>
      <xdr:rowOff>209550</xdr:rowOff>
    </xdr:from>
    <xdr:to>
      <xdr:col>0</xdr:col>
      <xdr:colOff>638175</xdr:colOff>
      <xdr:row>37</xdr:row>
      <xdr:rowOff>74550</xdr:rowOff>
    </xdr:to>
    <xdr:pic>
      <xdr:nvPicPr>
        <xdr:cNvPr id="4218" name="Picture 59"/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lum contrast="-10000"/>
        </a:blip>
        <a:srcRect r="18889"/>
        <a:stretch>
          <a:fillRect/>
        </a:stretch>
      </xdr:blipFill>
      <xdr:spPr bwMode="auto">
        <a:xfrm>
          <a:off x="134175" y="1112520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124650</xdr:colOff>
      <xdr:row>39</xdr:row>
      <xdr:rowOff>257174</xdr:rowOff>
    </xdr:from>
    <xdr:to>
      <xdr:col>0</xdr:col>
      <xdr:colOff>628650</xdr:colOff>
      <xdr:row>42</xdr:row>
      <xdr:rowOff>122174</xdr:rowOff>
    </xdr:to>
    <xdr:pic>
      <xdr:nvPicPr>
        <xdr:cNvPr id="4219" name="Picture 61"/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lum contrast="-10000"/>
        </a:blip>
        <a:srcRect/>
        <a:stretch>
          <a:fillRect/>
        </a:stretch>
      </xdr:blipFill>
      <xdr:spPr bwMode="auto">
        <a:xfrm>
          <a:off x="124650" y="12877799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639000</xdr:colOff>
      <xdr:row>39</xdr:row>
      <xdr:rowOff>257174</xdr:rowOff>
    </xdr:from>
    <xdr:to>
      <xdr:col>0</xdr:col>
      <xdr:colOff>1143000</xdr:colOff>
      <xdr:row>42</xdr:row>
      <xdr:rowOff>122174</xdr:rowOff>
    </xdr:to>
    <xdr:pic>
      <xdr:nvPicPr>
        <xdr:cNvPr id="4220" name="Picture 62"/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lum contrast="-10000"/>
        </a:blip>
        <a:srcRect r="10146"/>
        <a:stretch>
          <a:fillRect/>
        </a:stretch>
      </xdr:blipFill>
      <xdr:spPr bwMode="auto">
        <a:xfrm>
          <a:off x="639000" y="12877799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115125</xdr:colOff>
      <xdr:row>44</xdr:row>
      <xdr:rowOff>190500</xdr:rowOff>
    </xdr:from>
    <xdr:to>
      <xdr:col>0</xdr:col>
      <xdr:colOff>619125</xdr:colOff>
      <xdr:row>47</xdr:row>
      <xdr:rowOff>55500</xdr:rowOff>
    </xdr:to>
    <xdr:pic>
      <xdr:nvPicPr>
        <xdr:cNvPr id="4221" name="Picture 63"/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lum contrast="-10000"/>
        </a:blip>
        <a:srcRect/>
        <a:stretch>
          <a:fillRect/>
        </a:stretch>
      </xdr:blipFill>
      <xdr:spPr bwMode="auto">
        <a:xfrm>
          <a:off x="115125" y="1443990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44</xdr:row>
      <xdr:rowOff>190500</xdr:rowOff>
    </xdr:from>
    <xdr:to>
      <xdr:col>0</xdr:col>
      <xdr:colOff>1132650</xdr:colOff>
      <xdr:row>47</xdr:row>
      <xdr:rowOff>55500</xdr:rowOff>
    </xdr:to>
    <xdr:pic>
      <xdr:nvPicPr>
        <xdr:cNvPr id="4222" name="Picture 64"/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lum contrast="-10000"/>
        </a:blip>
        <a:srcRect r="22893"/>
        <a:stretch>
          <a:fillRect/>
        </a:stretch>
      </xdr:blipFill>
      <xdr:spPr bwMode="auto">
        <a:xfrm>
          <a:off x="628650" y="1443990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49</xdr:row>
      <xdr:rowOff>200025</xdr:rowOff>
    </xdr:from>
    <xdr:to>
      <xdr:col>0</xdr:col>
      <xdr:colOff>618299</xdr:colOff>
      <xdr:row>52</xdr:row>
      <xdr:rowOff>65025</xdr:rowOff>
    </xdr:to>
    <xdr:pic>
      <xdr:nvPicPr>
        <xdr:cNvPr id="4223" name="Picture 65"/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lum contrast="-10000"/>
        </a:blip>
        <a:srcRect/>
        <a:stretch>
          <a:fillRect/>
        </a:stretch>
      </xdr:blipFill>
      <xdr:spPr bwMode="auto">
        <a:xfrm>
          <a:off x="114299" y="1608772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49</xdr:row>
      <xdr:rowOff>200025</xdr:rowOff>
    </xdr:from>
    <xdr:to>
      <xdr:col>0</xdr:col>
      <xdr:colOff>1132650</xdr:colOff>
      <xdr:row>52</xdr:row>
      <xdr:rowOff>65025</xdr:rowOff>
    </xdr:to>
    <xdr:pic>
      <xdr:nvPicPr>
        <xdr:cNvPr id="4224" name="Picture 66"/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lum contrast="-10000"/>
        </a:blip>
        <a:srcRect/>
        <a:stretch>
          <a:fillRect/>
        </a:stretch>
      </xdr:blipFill>
      <xdr:spPr bwMode="auto">
        <a:xfrm>
          <a:off x="628650" y="1608772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115125</xdr:colOff>
      <xdr:row>55</xdr:row>
      <xdr:rowOff>135000</xdr:rowOff>
    </xdr:from>
    <xdr:to>
      <xdr:col>0</xdr:col>
      <xdr:colOff>619125</xdr:colOff>
      <xdr:row>61</xdr:row>
      <xdr:rowOff>0</xdr:rowOff>
    </xdr:to>
    <xdr:pic>
      <xdr:nvPicPr>
        <xdr:cNvPr id="4225" name="Picture 67"/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lum contrast="-10000"/>
        </a:blip>
        <a:srcRect/>
        <a:stretch>
          <a:fillRect/>
        </a:stretch>
      </xdr:blipFill>
      <xdr:spPr bwMode="auto">
        <a:xfrm>
          <a:off x="115125" y="1806105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629475</xdr:colOff>
      <xdr:row>55</xdr:row>
      <xdr:rowOff>135000</xdr:rowOff>
    </xdr:from>
    <xdr:to>
      <xdr:col>0</xdr:col>
      <xdr:colOff>1133475</xdr:colOff>
      <xdr:row>61</xdr:row>
      <xdr:rowOff>0</xdr:rowOff>
    </xdr:to>
    <xdr:pic>
      <xdr:nvPicPr>
        <xdr:cNvPr id="4226" name="Picture 68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lum contrast="-10000"/>
        </a:blip>
        <a:srcRect/>
        <a:stretch>
          <a:fillRect/>
        </a:stretch>
      </xdr:blipFill>
      <xdr:spPr bwMode="auto">
        <a:xfrm>
          <a:off x="629475" y="18061050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124650</xdr:colOff>
      <xdr:row>64</xdr:row>
      <xdr:rowOff>0</xdr:rowOff>
    </xdr:from>
    <xdr:to>
      <xdr:col>0</xdr:col>
      <xdr:colOff>628650</xdr:colOff>
      <xdr:row>69</xdr:row>
      <xdr:rowOff>55500</xdr:rowOff>
    </xdr:to>
    <xdr:pic>
      <xdr:nvPicPr>
        <xdr:cNvPr id="4227" name="Picture 69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lum contrast="-10000"/>
        </a:blip>
        <a:srcRect/>
        <a:stretch>
          <a:fillRect/>
        </a:stretch>
      </xdr:blipFill>
      <xdr:spPr bwMode="auto">
        <a:xfrm>
          <a:off x="124650" y="1963102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64</xdr:row>
      <xdr:rowOff>0</xdr:rowOff>
    </xdr:from>
    <xdr:to>
      <xdr:col>0</xdr:col>
      <xdr:colOff>1142175</xdr:colOff>
      <xdr:row>69</xdr:row>
      <xdr:rowOff>55500</xdr:rowOff>
    </xdr:to>
    <xdr:pic>
      <xdr:nvPicPr>
        <xdr:cNvPr id="4228" name="Picture 70"/>
        <xdr:cNvPicPr preferRelativeResize="0">
          <a:picLocks noChangeArrowheads="1"/>
        </xdr:cNvPicPr>
      </xdr:nvPicPr>
      <xdr:blipFill>
        <a:blip xmlns:r="http://schemas.openxmlformats.org/officeDocument/2006/relationships" r:embed="rId46" cstate="print">
          <a:lum contrast="-10000"/>
        </a:blip>
        <a:srcRect r="9210"/>
        <a:stretch>
          <a:fillRect/>
        </a:stretch>
      </xdr:blipFill>
      <xdr:spPr bwMode="auto">
        <a:xfrm>
          <a:off x="638175" y="1963102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124650</xdr:colOff>
      <xdr:row>73</xdr:row>
      <xdr:rowOff>57150</xdr:rowOff>
    </xdr:from>
    <xdr:to>
      <xdr:col>0</xdr:col>
      <xdr:colOff>628650</xdr:colOff>
      <xdr:row>78</xdr:row>
      <xdr:rowOff>112650</xdr:rowOff>
    </xdr:to>
    <xdr:pic>
      <xdr:nvPicPr>
        <xdr:cNvPr id="4229" name="Picture 71"/>
        <xdr:cNvPicPr preferRelativeResize="0">
          <a:picLocks noChangeArrowheads="1"/>
        </xdr:cNvPicPr>
      </xdr:nvPicPr>
      <xdr:blipFill>
        <a:blip xmlns:r="http://schemas.openxmlformats.org/officeDocument/2006/relationships" r:embed="rId47" cstate="print">
          <a:lum contrast="-10000"/>
        </a:blip>
        <a:srcRect/>
        <a:stretch>
          <a:fillRect/>
        </a:stretch>
      </xdr:blipFill>
      <xdr:spPr bwMode="auto">
        <a:xfrm>
          <a:off x="124650" y="2132647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73</xdr:row>
      <xdr:rowOff>57150</xdr:rowOff>
    </xdr:from>
    <xdr:to>
      <xdr:col>0</xdr:col>
      <xdr:colOff>1142175</xdr:colOff>
      <xdr:row>78</xdr:row>
      <xdr:rowOff>112650</xdr:rowOff>
    </xdr:to>
    <xdr:pic>
      <xdr:nvPicPr>
        <xdr:cNvPr id="4230" name="Picture 72"/>
        <xdr:cNvPicPr preferRelativeResize="0">
          <a:picLocks noChangeArrowheads="1"/>
        </xdr:cNvPicPr>
      </xdr:nvPicPr>
      <xdr:blipFill>
        <a:blip xmlns:r="http://schemas.openxmlformats.org/officeDocument/2006/relationships" r:embed="rId48" cstate="print">
          <a:lum contrast="-10000"/>
        </a:blip>
        <a:srcRect/>
        <a:stretch>
          <a:fillRect/>
        </a:stretch>
      </xdr:blipFill>
      <xdr:spPr bwMode="auto">
        <a:xfrm>
          <a:off x="638175" y="2132647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135000</xdr:colOff>
      <xdr:row>81</xdr:row>
      <xdr:rowOff>190500</xdr:rowOff>
    </xdr:from>
    <xdr:to>
      <xdr:col>0</xdr:col>
      <xdr:colOff>639000</xdr:colOff>
      <xdr:row>87</xdr:row>
      <xdr:rowOff>55500</xdr:rowOff>
    </xdr:to>
    <xdr:pic>
      <xdr:nvPicPr>
        <xdr:cNvPr id="4231" name="Picture 73"/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lum contrast="-10000"/>
        </a:blip>
        <a:srcRect/>
        <a:stretch>
          <a:fillRect/>
        </a:stretch>
      </xdr:blipFill>
      <xdr:spPr bwMode="auto">
        <a:xfrm>
          <a:off x="135000" y="22894636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81</xdr:row>
      <xdr:rowOff>190500</xdr:rowOff>
    </xdr:from>
    <xdr:to>
      <xdr:col>0</xdr:col>
      <xdr:colOff>1151700</xdr:colOff>
      <xdr:row>87</xdr:row>
      <xdr:rowOff>55500</xdr:rowOff>
    </xdr:to>
    <xdr:pic>
      <xdr:nvPicPr>
        <xdr:cNvPr id="4232" name="Picture 74"/>
        <xdr:cNvPicPr preferRelativeResize="0">
          <a:picLocks noChangeArrowheads="1"/>
        </xdr:cNvPicPr>
      </xdr:nvPicPr>
      <xdr:blipFill>
        <a:blip xmlns:r="http://schemas.openxmlformats.org/officeDocument/2006/relationships" r:embed="rId50" cstate="print">
          <a:lum contrast="-10000"/>
        </a:blip>
        <a:srcRect r="10606"/>
        <a:stretch>
          <a:fillRect/>
        </a:stretch>
      </xdr:blipFill>
      <xdr:spPr bwMode="auto">
        <a:xfrm>
          <a:off x="647700" y="22894636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619125</xdr:colOff>
      <xdr:row>91</xdr:row>
      <xdr:rowOff>0</xdr:rowOff>
    </xdr:from>
    <xdr:to>
      <xdr:col>0</xdr:col>
      <xdr:colOff>1123125</xdr:colOff>
      <xdr:row>96</xdr:row>
      <xdr:rowOff>55500</xdr:rowOff>
    </xdr:to>
    <xdr:grpSp>
      <xdr:nvGrpSpPr>
        <xdr:cNvPr id="97" name="Группа 96"/>
        <xdr:cNvGrpSpPr/>
      </xdr:nvGrpSpPr>
      <xdr:grpSpPr>
        <a:xfrm>
          <a:off x="619125" y="26022300"/>
          <a:ext cx="504000" cy="1008000"/>
          <a:chOff x="658957" y="24323386"/>
          <a:chExt cx="504000" cy="1123950"/>
        </a:xfrm>
      </xdr:grpSpPr>
      <xdr:pic>
        <xdr:nvPicPr>
          <xdr:cNvPr id="4235" name="Picture 78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51" cstate="print">
            <a:lum contrast="-10000"/>
          </a:blip>
          <a:srcRect/>
          <a:stretch>
            <a:fillRect/>
          </a:stretch>
        </xdr:blipFill>
        <xdr:spPr bwMode="auto">
          <a:xfrm>
            <a:off x="658957" y="24323386"/>
            <a:ext cx="504000" cy="657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36" name="Picture 79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52" cstate="print">
            <a:lum contrast="-10000"/>
          </a:blip>
          <a:srcRect/>
          <a:stretch>
            <a:fillRect/>
          </a:stretch>
        </xdr:blipFill>
        <xdr:spPr bwMode="auto">
          <a:xfrm>
            <a:off x="658957" y="24980611"/>
            <a:ext cx="504000" cy="466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104775</xdr:colOff>
      <xdr:row>100</xdr:row>
      <xdr:rowOff>0</xdr:rowOff>
    </xdr:from>
    <xdr:to>
      <xdr:col>0</xdr:col>
      <xdr:colOff>608775</xdr:colOff>
      <xdr:row>105</xdr:row>
      <xdr:rowOff>55500</xdr:rowOff>
    </xdr:to>
    <xdr:pic>
      <xdr:nvPicPr>
        <xdr:cNvPr id="4237" name="Picture 80"/>
        <xdr:cNvPicPr preferRelativeResize="0">
          <a:picLocks noChangeArrowheads="1"/>
        </xdr:cNvPicPr>
      </xdr:nvPicPr>
      <xdr:blipFill>
        <a:blip xmlns:r="http://schemas.openxmlformats.org/officeDocument/2006/relationships" r:embed="rId53" cstate="print">
          <a:lum contrast="-10000"/>
        </a:blip>
        <a:srcRect l="10127" r="10126"/>
        <a:stretch>
          <a:fillRect/>
        </a:stretch>
      </xdr:blipFill>
      <xdr:spPr bwMode="auto">
        <a:xfrm>
          <a:off x="104775" y="26169938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100</xdr:row>
      <xdr:rowOff>0</xdr:rowOff>
    </xdr:from>
    <xdr:to>
      <xdr:col>0</xdr:col>
      <xdr:colOff>1123125</xdr:colOff>
      <xdr:row>105</xdr:row>
      <xdr:rowOff>55500</xdr:rowOff>
    </xdr:to>
    <xdr:pic>
      <xdr:nvPicPr>
        <xdr:cNvPr id="4238" name="Picture 81"/>
        <xdr:cNvPicPr preferRelativeResize="0">
          <a:picLocks noChangeArrowheads="1"/>
        </xdr:cNvPicPr>
      </xdr:nvPicPr>
      <xdr:blipFill>
        <a:blip xmlns:r="http://schemas.openxmlformats.org/officeDocument/2006/relationships" r:embed="rId54" cstate="print">
          <a:lum contrast="-10000"/>
        </a:blip>
        <a:srcRect l="8421" r="10526"/>
        <a:stretch>
          <a:fillRect/>
        </a:stretch>
      </xdr:blipFill>
      <xdr:spPr bwMode="auto">
        <a:xfrm>
          <a:off x="619125" y="26169938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125475</xdr:colOff>
      <xdr:row>108</xdr:row>
      <xdr:rowOff>135000</xdr:rowOff>
    </xdr:from>
    <xdr:to>
      <xdr:col>0</xdr:col>
      <xdr:colOff>629475</xdr:colOff>
      <xdr:row>109</xdr:row>
      <xdr:rowOff>0</xdr:rowOff>
    </xdr:to>
    <xdr:pic>
      <xdr:nvPicPr>
        <xdr:cNvPr id="4241" name="Picture 84"/>
        <xdr:cNvPicPr preferRelativeResize="0">
          <a:picLocks noChangeArrowheads="1"/>
        </xdr:cNvPicPr>
      </xdr:nvPicPr>
      <xdr:blipFill>
        <a:blip xmlns:r="http://schemas.openxmlformats.org/officeDocument/2006/relationships" r:embed="rId55" cstate="print">
          <a:lum contrast="-10000"/>
        </a:blip>
        <a:srcRect/>
        <a:stretch>
          <a:fillRect/>
        </a:stretch>
      </xdr:blipFill>
      <xdr:spPr bwMode="auto">
        <a:xfrm>
          <a:off x="125475" y="27944031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639000</xdr:colOff>
      <xdr:row>108</xdr:row>
      <xdr:rowOff>135000</xdr:rowOff>
    </xdr:from>
    <xdr:to>
      <xdr:col>0</xdr:col>
      <xdr:colOff>1143000</xdr:colOff>
      <xdr:row>109</xdr:row>
      <xdr:rowOff>0</xdr:rowOff>
    </xdr:to>
    <xdr:pic>
      <xdr:nvPicPr>
        <xdr:cNvPr id="4242" name="Picture 85"/>
        <xdr:cNvPicPr preferRelativeResize="0">
          <a:picLocks noChangeArrowheads="1"/>
        </xdr:cNvPicPr>
      </xdr:nvPicPr>
      <xdr:blipFill>
        <a:blip xmlns:r="http://schemas.openxmlformats.org/officeDocument/2006/relationships" r:embed="rId56" cstate="print">
          <a:lum contrast="-10000"/>
        </a:blip>
        <a:srcRect/>
        <a:stretch>
          <a:fillRect/>
        </a:stretch>
      </xdr:blipFill>
      <xdr:spPr bwMode="auto">
        <a:xfrm>
          <a:off x="639000" y="27944031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125475</xdr:colOff>
      <xdr:row>109</xdr:row>
      <xdr:rowOff>135000</xdr:rowOff>
    </xdr:from>
    <xdr:to>
      <xdr:col>0</xdr:col>
      <xdr:colOff>629475</xdr:colOff>
      <xdr:row>110</xdr:row>
      <xdr:rowOff>0</xdr:rowOff>
    </xdr:to>
    <xdr:pic>
      <xdr:nvPicPr>
        <xdr:cNvPr id="4243" name="Picture 86"/>
        <xdr:cNvPicPr preferRelativeResize="0">
          <a:picLocks noChangeArrowheads="1"/>
        </xdr:cNvPicPr>
      </xdr:nvPicPr>
      <xdr:blipFill>
        <a:blip xmlns:r="http://schemas.openxmlformats.org/officeDocument/2006/relationships" r:embed="rId57" cstate="print">
          <a:lum contrast="-10000"/>
        </a:blip>
        <a:srcRect/>
        <a:stretch>
          <a:fillRect/>
        </a:stretch>
      </xdr:blipFill>
      <xdr:spPr bwMode="auto">
        <a:xfrm>
          <a:off x="125475" y="29087031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109</xdr:row>
      <xdr:rowOff>135000</xdr:rowOff>
    </xdr:from>
    <xdr:to>
      <xdr:col>0</xdr:col>
      <xdr:colOff>1142175</xdr:colOff>
      <xdr:row>110</xdr:row>
      <xdr:rowOff>0</xdr:rowOff>
    </xdr:to>
    <xdr:pic>
      <xdr:nvPicPr>
        <xdr:cNvPr id="4244" name="Picture 87"/>
        <xdr:cNvPicPr>
          <a:picLocks noChangeArrowheads="1"/>
        </xdr:cNvPicPr>
      </xdr:nvPicPr>
      <xdr:blipFill>
        <a:blip xmlns:r="http://schemas.openxmlformats.org/officeDocument/2006/relationships" r:embed="rId58" cstate="print">
          <a:lum contrast="-10000"/>
        </a:blip>
        <a:srcRect/>
        <a:stretch>
          <a:fillRect/>
        </a:stretch>
      </xdr:blipFill>
      <xdr:spPr bwMode="auto">
        <a:xfrm>
          <a:off x="638175" y="29087031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125475</xdr:colOff>
      <xdr:row>110</xdr:row>
      <xdr:rowOff>133350</xdr:rowOff>
    </xdr:from>
    <xdr:to>
      <xdr:col>0</xdr:col>
      <xdr:colOff>629475</xdr:colOff>
      <xdr:row>110</xdr:row>
      <xdr:rowOff>1141350</xdr:rowOff>
    </xdr:to>
    <xdr:pic>
      <xdr:nvPicPr>
        <xdr:cNvPr id="4245" name="Picture 88"/>
        <xdr:cNvPicPr preferRelativeResize="0">
          <a:picLocks noChangeArrowheads="1"/>
        </xdr:cNvPicPr>
      </xdr:nvPicPr>
      <xdr:blipFill>
        <a:blip xmlns:r="http://schemas.openxmlformats.org/officeDocument/2006/relationships" r:embed="rId59" cstate="print">
          <a:lum contrast="-10000"/>
        </a:blip>
        <a:srcRect/>
        <a:stretch>
          <a:fillRect/>
        </a:stretch>
      </xdr:blipFill>
      <xdr:spPr bwMode="auto">
        <a:xfrm>
          <a:off x="125475" y="30228381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110</xdr:row>
      <xdr:rowOff>135000</xdr:rowOff>
    </xdr:from>
    <xdr:to>
      <xdr:col>0</xdr:col>
      <xdr:colOff>1142175</xdr:colOff>
      <xdr:row>110</xdr:row>
      <xdr:rowOff>1143000</xdr:rowOff>
    </xdr:to>
    <xdr:pic>
      <xdr:nvPicPr>
        <xdr:cNvPr id="4246" name="Picture 89"/>
        <xdr:cNvPicPr preferRelativeResize="0">
          <a:picLocks noChangeArrowheads="1"/>
        </xdr:cNvPicPr>
      </xdr:nvPicPr>
      <xdr:blipFill>
        <a:blip xmlns:r="http://schemas.openxmlformats.org/officeDocument/2006/relationships" r:embed="rId60" cstate="print">
          <a:lum contrast="-10000"/>
        </a:blip>
        <a:srcRect/>
        <a:stretch>
          <a:fillRect/>
        </a:stretch>
      </xdr:blipFill>
      <xdr:spPr bwMode="auto">
        <a:xfrm>
          <a:off x="638175" y="30230031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125475</xdr:colOff>
      <xdr:row>112</xdr:row>
      <xdr:rowOff>135000</xdr:rowOff>
    </xdr:from>
    <xdr:to>
      <xdr:col>0</xdr:col>
      <xdr:colOff>629475</xdr:colOff>
      <xdr:row>112</xdr:row>
      <xdr:rowOff>1143000</xdr:rowOff>
    </xdr:to>
    <xdr:pic>
      <xdr:nvPicPr>
        <xdr:cNvPr id="4251" name="Picture 94"/>
        <xdr:cNvPicPr preferRelativeResize="0">
          <a:picLocks noChangeArrowheads="1"/>
        </xdr:cNvPicPr>
      </xdr:nvPicPr>
      <xdr:blipFill>
        <a:blip xmlns:r="http://schemas.openxmlformats.org/officeDocument/2006/relationships" r:embed="rId61" cstate="print">
          <a:lum contrast="-10000"/>
        </a:blip>
        <a:srcRect/>
        <a:stretch>
          <a:fillRect/>
        </a:stretch>
      </xdr:blipFill>
      <xdr:spPr bwMode="auto">
        <a:xfrm>
          <a:off x="125475" y="31714344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112</xdr:row>
      <xdr:rowOff>135000</xdr:rowOff>
    </xdr:from>
    <xdr:to>
      <xdr:col>0</xdr:col>
      <xdr:colOff>1142175</xdr:colOff>
      <xdr:row>112</xdr:row>
      <xdr:rowOff>1143000</xdr:rowOff>
    </xdr:to>
    <xdr:pic>
      <xdr:nvPicPr>
        <xdr:cNvPr id="4252" name="Picture 95"/>
        <xdr:cNvPicPr preferRelativeResize="0">
          <a:picLocks noChangeArrowheads="1"/>
        </xdr:cNvPicPr>
      </xdr:nvPicPr>
      <xdr:blipFill>
        <a:blip xmlns:r="http://schemas.openxmlformats.org/officeDocument/2006/relationships" r:embed="rId62" cstate="print">
          <a:lum contrast="-10000"/>
        </a:blip>
        <a:srcRect/>
        <a:stretch>
          <a:fillRect/>
        </a:stretch>
      </xdr:blipFill>
      <xdr:spPr bwMode="auto">
        <a:xfrm>
          <a:off x="638175" y="31714344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125475</xdr:colOff>
      <xdr:row>114</xdr:row>
      <xdr:rowOff>285749</xdr:rowOff>
    </xdr:from>
    <xdr:to>
      <xdr:col>0</xdr:col>
      <xdr:colOff>629475</xdr:colOff>
      <xdr:row>117</xdr:row>
      <xdr:rowOff>150749</xdr:rowOff>
    </xdr:to>
    <xdr:pic>
      <xdr:nvPicPr>
        <xdr:cNvPr id="4253" name="Picture 96"/>
        <xdr:cNvPicPr preferRelativeResize="0">
          <a:picLocks noChangeArrowheads="1"/>
        </xdr:cNvPicPr>
      </xdr:nvPicPr>
      <xdr:blipFill>
        <a:blip xmlns:r="http://schemas.openxmlformats.org/officeDocument/2006/relationships" r:embed="rId63" cstate="print">
          <a:lum contrast="-10000"/>
        </a:blip>
        <a:srcRect/>
        <a:stretch>
          <a:fillRect/>
        </a:stretch>
      </xdr:blipFill>
      <xdr:spPr bwMode="auto">
        <a:xfrm>
          <a:off x="125475" y="33266062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114</xdr:row>
      <xdr:rowOff>285749</xdr:rowOff>
    </xdr:from>
    <xdr:to>
      <xdr:col>0</xdr:col>
      <xdr:colOff>1142175</xdr:colOff>
      <xdr:row>117</xdr:row>
      <xdr:rowOff>150749</xdr:rowOff>
    </xdr:to>
    <xdr:pic>
      <xdr:nvPicPr>
        <xdr:cNvPr id="4254" name="Picture 97"/>
        <xdr:cNvPicPr preferRelativeResize="0">
          <a:picLocks noChangeArrowheads="1"/>
        </xdr:cNvPicPr>
      </xdr:nvPicPr>
      <xdr:blipFill>
        <a:blip xmlns:r="http://schemas.openxmlformats.org/officeDocument/2006/relationships" r:embed="rId64" cstate="print">
          <a:lum contrast="-10000"/>
        </a:blip>
        <a:srcRect/>
        <a:stretch>
          <a:fillRect/>
        </a:stretch>
      </xdr:blipFill>
      <xdr:spPr bwMode="auto">
        <a:xfrm>
          <a:off x="638175" y="33266062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648525</xdr:colOff>
      <xdr:row>119</xdr:row>
      <xdr:rowOff>285749</xdr:rowOff>
    </xdr:from>
    <xdr:to>
      <xdr:col>0</xdr:col>
      <xdr:colOff>1152525</xdr:colOff>
      <xdr:row>122</xdr:row>
      <xdr:rowOff>150749</xdr:rowOff>
    </xdr:to>
    <xdr:grpSp>
      <xdr:nvGrpSpPr>
        <xdr:cNvPr id="99" name="Группа 98"/>
        <xdr:cNvGrpSpPr/>
      </xdr:nvGrpSpPr>
      <xdr:grpSpPr>
        <a:xfrm>
          <a:off x="648525" y="36499799"/>
          <a:ext cx="504000" cy="1008000"/>
          <a:chOff x="581025" y="34925000"/>
          <a:chExt cx="504000" cy="885825"/>
        </a:xfrm>
      </xdr:grpSpPr>
      <xdr:pic>
        <xdr:nvPicPr>
          <xdr:cNvPr id="4257" name="Picture 100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65" cstate="print">
            <a:lum contrast="-10000"/>
          </a:blip>
          <a:srcRect/>
          <a:stretch>
            <a:fillRect/>
          </a:stretch>
        </xdr:blipFill>
        <xdr:spPr bwMode="auto">
          <a:xfrm>
            <a:off x="581025" y="34925000"/>
            <a:ext cx="504000" cy="4953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58" name="Picture 101"/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66" cstate="print">
            <a:lum contrast="-10000"/>
          </a:blip>
          <a:srcRect/>
          <a:stretch>
            <a:fillRect/>
          </a:stretch>
        </xdr:blipFill>
        <xdr:spPr bwMode="auto">
          <a:xfrm>
            <a:off x="581025" y="35420300"/>
            <a:ext cx="504000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135000</xdr:colOff>
      <xdr:row>124</xdr:row>
      <xdr:rowOff>238125</xdr:rowOff>
    </xdr:from>
    <xdr:to>
      <xdr:col>0</xdr:col>
      <xdr:colOff>639000</xdr:colOff>
      <xdr:row>127</xdr:row>
      <xdr:rowOff>103125</xdr:rowOff>
    </xdr:to>
    <xdr:pic>
      <xdr:nvPicPr>
        <xdr:cNvPr id="4259" name="Picture 102"/>
        <xdr:cNvPicPr preferRelativeResize="0">
          <a:picLocks noChangeArrowheads="1"/>
        </xdr:cNvPicPr>
      </xdr:nvPicPr>
      <xdr:blipFill>
        <a:blip xmlns:r="http://schemas.openxmlformats.org/officeDocument/2006/relationships" r:embed="rId67" cstate="print">
          <a:lum contrast="-10000"/>
        </a:blip>
        <a:srcRect/>
        <a:stretch>
          <a:fillRect/>
        </a:stretch>
      </xdr:blipFill>
      <xdr:spPr bwMode="auto">
        <a:xfrm>
          <a:off x="135000" y="36599813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648525</xdr:colOff>
      <xdr:row>124</xdr:row>
      <xdr:rowOff>238125</xdr:rowOff>
    </xdr:from>
    <xdr:to>
      <xdr:col>0</xdr:col>
      <xdr:colOff>1152525</xdr:colOff>
      <xdr:row>127</xdr:row>
      <xdr:rowOff>103125</xdr:rowOff>
    </xdr:to>
    <xdr:pic>
      <xdr:nvPicPr>
        <xdr:cNvPr id="4260" name="Picture 103"/>
        <xdr:cNvPicPr preferRelativeResize="0">
          <a:picLocks noChangeArrowheads="1"/>
        </xdr:cNvPicPr>
      </xdr:nvPicPr>
      <xdr:blipFill>
        <a:blip xmlns:r="http://schemas.openxmlformats.org/officeDocument/2006/relationships" r:embed="rId68" cstate="print">
          <a:lum contrast="-10000"/>
        </a:blip>
        <a:srcRect/>
        <a:stretch>
          <a:fillRect/>
        </a:stretch>
      </xdr:blipFill>
      <xdr:spPr bwMode="auto">
        <a:xfrm>
          <a:off x="648525" y="36599813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134175</xdr:colOff>
      <xdr:row>129</xdr:row>
      <xdr:rowOff>285750</xdr:rowOff>
    </xdr:from>
    <xdr:to>
      <xdr:col>0</xdr:col>
      <xdr:colOff>638175</xdr:colOff>
      <xdr:row>132</xdr:row>
      <xdr:rowOff>150750</xdr:rowOff>
    </xdr:to>
    <xdr:pic>
      <xdr:nvPicPr>
        <xdr:cNvPr id="4261" name="Picture 104"/>
        <xdr:cNvPicPr preferRelativeResize="0">
          <a:picLocks noChangeArrowheads="1"/>
        </xdr:cNvPicPr>
      </xdr:nvPicPr>
      <xdr:blipFill>
        <a:blip xmlns:r="http://schemas.openxmlformats.org/officeDocument/2006/relationships" r:embed="rId69" cstate="print">
          <a:lum contrast="-10000"/>
        </a:blip>
        <a:srcRect/>
        <a:stretch>
          <a:fillRect/>
        </a:stretch>
      </xdr:blipFill>
      <xdr:spPr bwMode="auto">
        <a:xfrm>
          <a:off x="134175" y="3830637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648525</xdr:colOff>
      <xdr:row>129</xdr:row>
      <xdr:rowOff>285750</xdr:rowOff>
    </xdr:from>
    <xdr:to>
      <xdr:col>0</xdr:col>
      <xdr:colOff>1152525</xdr:colOff>
      <xdr:row>132</xdr:row>
      <xdr:rowOff>150750</xdr:rowOff>
    </xdr:to>
    <xdr:pic>
      <xdr:nvPicPr>
        <xdr:cNvPr id="4262" name="Picture 105"/>
        <xdr:cNvPicPr preferRelativeResize="0">
          <a:picLocks noChangeArrowheads="1"/>
        </xdr:cNvPicPr>
      </xdr:nvPicPr>
      <xdr:blipFill>
        <a:blip xmlns:r="http://schemas.openxmlformats.org/officeDocument/2006/relationships" r:embed="rId70" cstate="print">
          <a:lum contrast="-10000"/>
        </a:blip>
        <a:srcRect/>
        <a:stretch>
          <a:fillRect/>
        </a:stretch>
      </xdr:blipFill>
      <xdr:spPr bwMode="auto">
        <a:xfrm>
          <a:off x="648525" y="38306375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125475</xdr:colOff>
      <xdr:row>134</xdr:row>
      <xdr:rowOff>190500</xdr:rowOff>
    </xdr:from>
    <xdr:to>
      <xdr:col>0</xdr:col>
      <xdr:colOff>629475</xdr:colOff>
      <xdr:row>137</xdr:row>
      <xdr:rowOff>55500</xdr:rowOff>
    </xdr:to>
    <xdr:pic>
      <xdr:nvPicPr>
        <xdr:cNvPr id="4263" name="Picture 106"/>
        <xdr:cNvPicPr preferRelativeResize="0">
          <a:picLocks noChangeArrowheads="1"/>
        </xdr:cNvPicPr>
      </xdr:nvPicPr>
      <xdr:blipFill>
        <a:blip xmlns:r="http://schemas.openxmlformats.org/officeDocument/2006/relationships" r:embed="rId71" cstate="print">
          <a:lum contrast="-10000"/>
        </a:blip>
        <a:srcRect/>
        <a:stretch>
          <a:fillRect/>
        </a:stretch>
      </xdr:blipFill>
      <xdr:spPr bwMode="auto">
        <a:xfrm>
          <a:off x="125475" y="39945469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639000</xdr:colOff>
      <xdr:row>134</xdr:row>
      <xdr:rowOff>190500</xdr:rowOff>
    </xdr:from>
    <xdr:to>
      <xdr:col>0</xdr:col>
      <xdr:colOff>1143000</xdr:colOff>
      <xdr:row>137</xdr:row>
      <xdr:rowOff>55500</xdr:rowOff>
    </xdr:to>
    <xdr:pic>
      <xdr:nvPicPr>
        <xdr:cNvPr id="4264" name="Picture 107"/>
        <xdr:cNvPicPr preferRelativeResize="0">
          <a:picLocks noChangeArrowheads="1"/>
        </xdr:cNvPicPr>
      </xdr:nvPicPr>
      <xdr:blipFill>
        <a:blip xmlns:r="http://schemas.openxmlformats.org/officeDocument/2006/relationships" r:embed="rId72" cstate="print">
          <a:lum contrast="-10000"/>
        </a:blip>
        <a:srcRect/>
        <a:stretch>
          <a:fillRect/>
        </a:stretch>
      </xdr:blipFill>
      <xdr:spPr bwMode="auto">
        <a:xfrm>
          <a:off x="639000" y="39945469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113475</xdr:colOff>
      <xdr:row>147</xdr:row>
      <xdr:rowOff>342900</xdr:rowOff>
    </xdr:from>
    <xdr:to>
      <xdr:col>0</xdr:col>
      <xdr:colOff>617475</xdr:colOff>
      <xdr:row>149</xdr:row>
      <xdr:rowOff>342838</xdr:rowOff>
    </xdr:to>
    <xdr:pic>
      <xdr:nvPicPr>
        <xdr:cNvPr id="4265" name="Picture 108"/>
        <xdr:cNvPicPr preferRelativeResize="0">
          <a:picLocks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13475" y="45229463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147</xdr:row>
      <xdr:rowOff>342900</xdr:rowOff>
    </xdr:from>
    <xdr:to>
      <xdr:col>0</xdr:col>
      <xdr:colOff>1132650</xdr:colOff>
      <xdr:row>149</xdr:row>
      <xdr:rowOff>342838</xdr:rowOff>
    </xdr:to>
    <xdr:pic>
      <xdr:nvPicPr>
        <xdr:cNvPr id="4266" name="Picture 24"/>
        <xdr:cNvPicPr preferRelativeResize="0">
          <a:picLocks noChangeArrowheads="1"/>
        </xdr:cNvPicPr>
      </xdr:nvPicPr>
      <xdr:blipFill>
        <a:blip xmlns:r="http://schemas.openxmlformats.org/officeDocument/2006/relationships" r:embed="rId74" cstate="print">
          <a:lum contrast="-10000"/>
        </a:blip>
        <a:srcRect l="14084" r="9859"/>
        <a:stretch>
          <a:fillRect/>
        </a:stretch>
      </xdr:blipFill>
      <xdr:spPr bwMode="auto">
        <a:xfrm>
          <a:off x="628650" y="45229463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151</xdr:row>
      <xdr:rowOff>342899</xdr:rowOff>
    </xdr:from>
    <xdr:to>
      <xdr:col>0</xdr:col>
      <xdr:colOff>608775</xdr:colOff>
      <xdr:row>153</xdr:row>
      <xdr:rowOff>342837</xdr:rowOff>
    </xdr:to>
    <xdr:pic>
      <xdr:nvPicPr>
        <xdr:cNvPr id="4267" name="Picture 109"/>
        <xdr:cNvPicPr preferRelativeResize="0">
          <a:picLocks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4775" y="46939993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617475</xdr:colOff>
      <xdr:row>151</xdr:row>
      <xdr:rowOff>342899</xdr:rowOff>
    </xdr:from>
    <xdr:to>
      <xdr:col>0</xdr:col>
      <xdr:colOff>1121475</xdr:colOff>
      <xdr:row>153</xdr:row>
      <xdr:rowOff>342837</xdr:rowOff>
    </xdr:to>
    <xdr:pic>
      <xdr:nvPicPr>
        <xdr:cNvPr id="4268" name="Picture 25"/>
        <xdr:cNvPicPr preferRelativeResize="0">
          <a:picLocks noChangeArrowheads="1"/>
        </xdr:cNvPicPr>
      </xdr:nvPicPr>
      <xdr:blipFill>
        <a:blip xmlns:r="http://schemas.openxmlformats.org/officeDocument/2006/relationships" r:embed="rId76" cstate="print">
          <a:lum contrast="-10000"/>
        </a:blip>
        <a:srcRect l="7143" r="7143"/>
        <a:stretch>
          <a:fillRect/>
        </a:stretch>
      </xdr:blipFill>
      <xdr:spPr bwMode="auto">
        <a:xfrm>
          <a:off x="617475" y="46939993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174</xdr:row>
      <xdr:rowOff>63975</xdr:rowOff>
    </xdr:from>
    <xdr:to>
      <xdr:col>0</xdr:col>
      <xdr:colOff>1165725</xdr:colOff>
      <xdr:row>177</xdr:row>
      <xdr:rowOff>180975</xdr:rowOff>
    </xdr:to>
    <xdr:pic>
      <xdr:nvPicPr>
        <xdr:cNvPr id="4269" name="Picture 110"/>
        <xdr:cNvPicPr preferRelativeResize="0">
          <a:picLocks noChangeArrowheads="1"/>
        </xdr:cNvPicPr>
      </xdr:nvPicPr>
      <xdr:blipFill>
        <a:blip xmlns:r="http://schemas.openxmlformats.org/officeDocument/2006/relationships" r:embed="rId77" cstate="print">
          <a:lum contrast="-10000"/>
        </a:blip>
        <a:srcRect/>
        <a:stretch>
          <a:fillRect/>
        </a:stretch>
      </xdr:blipFill>
      <xdr:spPr bwMode="auto">
        <a:xfrm>
          <a:off x="85725" y="52588138"/>
          <a:ext cx="1080000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90</xdr:row>
      <xdr:rowOff>190500</xdr:rowOff>
    </xdr:from>
    <xdr:to>
      <xdr:col>0</xdr:col>
      <xdr:colOff>608775</xdr:colOff>
      <xdr:row>96</xdr:row>
      <xdr:rowOff>55500</xdr:rowOff>
    </xdr:to>
    <xdr:pic>
      <xdr:nvPicPr>
        <xdr:cNvPr id="96" name="Picture 80"/>
        <xdr:cNvPicPr preferRelativeResize="0">
          <a:picLocks noChangeArrowheads="1"/>
        </xdr:cNvPicPr>
      </xdr:nvPicPr>
      <xdr:blipFill>
        <a:blip xmlns:r="http://schemas.openxmlformats.org/officeDocument/2006/relationships" r:embed="rId53" cstate="print">
          <a:lum contrast="-10000"/>
        </a:blip>
        <a:srcRect l="10127" r="10126"/>
        <a:stretch>
          <a:fillRect/>
        </a:stretch>
      </xdr:blipFill>
      <xdr:spPr bwMode="auto">
        <a:xfrm>
          <a:off x="104775" y="24513886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134175</xdr:colOff>
      <xdr:row>119</xdr:row>
      <xdr:rowOff>285749</xdr:rowOff>
    </xdr:from>
    <xdr:to>
      <xdr:col>0</xdr:col>
      <xdr:colOff>638175</xdr:colOff>
      <xdr:row>122</xdr:row>
      <xdr:rowOff>150749</xdr:rowOff>
    </xdr:to>
    <xdr:pic>
      <xdr:nvPicPr>
        <xdr:cNvPr id="98" name="Picture 96"/>
        <xdr:cNvPicPr preferRelativeResize="0">
          <a:picLocks noChangeArrowheads="1"/>
        </xdr:cNvPicPr>
      </xdr:nvPicPr>
      <xdr:blipFill>
        <a:blip xmlns:r="http://schemas.openxmlformats.org/officeDocument/2006/relationships" r:embed="rId63" cstate="print">
          <a:lum contrast="-10000"/>
        </a:blip>
        <a:srcRect/>
        <a:stretch>
          <a:fillRect/>
        </a:stretch>
      </xdr:blipFill>
      <xdr:spPr bwMode="auto">
        <a:xfrm>
          <a:off x="134175" y="34924999"/>
          <a:ext cx="504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210</xdr:row>
      <xdr:rowOff>28575</xdr:rowOff>
    </xdr:from>
    <xdr:to>
      <xdr:col>0</xdr:col>
      <xdr:colOff>1107450</xdr:colOff>
      <xdr:row>210</xdr:row>
      <xdr:rowOff>964575</xdr:rowOff>
    </xdr:to>
    <xdr:pic>
      <xdr:nvPicPr>
        <xdr:cNvPr id="1025" name="Picture 1"/>
        <xdr:cNvPicPr preferRelativeResize="0">
          <a:picLocks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71450" y="65798700"/>
          <a:ext cx="93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211</xdr:row>
      <xdr:rowOff>28575</xdr:rowOff>
    </xdr:from>
    <xdr:to>
      <xdr:col>0</xdr:col>
      <xdr:colOff>1107450</xdr:colOff>
      <xdr:row>211</xdr:row>
      <xdr:rowOff>964575</xdr:rowOff>
    </xdr:to>
    <xdr:pic>
      <xdr:nvPicPr>
        <xdr:cNvPr id="1026" name="Picture 2"/>
        <xdr:cNvPicPr preferRelativeResize="0">
          <a:picLocks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71450" y="66789300"/>
          <a:ext cx="93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212</xdr:row>
      <xdr:rowOff>38100</xdr:rowOff>
    </xdr:from>
    <xdr:to>
      <xdr:col>0</xdr:col>
      <xdr:colOff>1097925</xdr:colOff>
      <xdr:row>212</xdr:row>
      <xdr:rowOff>974100</xdr:rowOff>
    </xdr:to>
    <xdr:pic>
      <xdr:nvPicPr>
        <xdr:cNvPr id="1027" name="Picture 3"/>
        <xdr:cNvPicPr preferRelativeResize="0">
          <a:picLocks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61925" y="67789425"/>
          <a:ext cx="936000" cy="936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3"/>
  <sheetViews>
    <sheetView tabSelected="1" zoomScaleNormal="100" workbookViewId="0">
      <selection sqref="A1:C1"/>
    </sheetView>
  </sheetViews>
  <sheetFormatPr defaultRowHeight="15.75"/>
  <cols>
    <col min="1" max="1" width="18" style="4" customWidth="1"/>
    <col min="2" max="2" width="19.85546875" style="4" bestFit="1" customWidth="1"/>
    <col min="3" max="3" width="38" style="4" customWidth="1"/>
    <col min="4" max="4" width="17" style="4" bestFit="1" customWidth="1"/>
    <col min="5" max="5" width="17" style="5" hidden="1" customWidth="1"/>
    <col min="6" max="6" width="17" style="4" hidden="1" customWidth="1"/>
    <col min="7" max="7" width="17" style="5" hidden="1" customWidth="1"/>
    <col min="8" max="8" width="17" style="4" hidden="1" customWidth="1"/>
    <col min="9" max="16384" width="9.140625" style="2"/>
  </cols>
  <sheetData>
    <row r="1" spans="1:8" s="1" customFormat="1" ht="63.75" customHeight="1">
      <c r="A1" s="16" t="s">
        <v>206</v>
      </c>
      <c r="B1" s="33"/>
      <c r="C1" s="34"/>
      <c r="D1" s="6" t="s">
        <v>210</v>
      </c>
      <c r="E1" s="31"/>
      <c r="F1" s="31"/>
      <c r="G1" s="32"/>
    </row>
    <row r="2" spans="1:8" s="1" customFormat="1" ht="24.75" customHeight="1">
      <c r="A2" s="7" t="s">
        <v>2</v>
      </c>
      <c r="B2" s="7" t="s">
        <v>0</v>
      </c>
      <c r="C2" s="7" t="s">
        <v>1</v>
      </c>
      <c r="D2" s="8" t="s">
        <v>217</v>
      </c>
      <c r="E2" s="9" t="s">
        <v>218</v>
      </c>
      <c r="F2" s="10" t="s">
        <v>218</v>
      </c>
      <c r="G2" s="9" t="s">
        <v>219</v>
      </c>
      <c r="H2" s="9" t="s">
        <v>219</v>
      </c>
    </row>
    <row r="3" spans="1:8" ht="18" customHeight="1">
      <c r="A3" s="25" t="s">
        <v>176</v>
      </c>
      <c r="B3" s="25"/>
      <c r="C3" s="25"/>
      <c r="D3" s="25"/>
      <c r="E3" s="26"/>
      <c r="F3" s="27"/>
      <c r="G3" s="26"/>
      <c r="H3" s="27"/>
    </row>
    <row r="4" spans="1:8" ht="21" customHeight="1">
      <c r="A4" s="28" t="s">
        <v>205</v>
      </c>
      <c r="B4" s="28"/>
      <c r="C4" s="28"/>
      <c r="D4" s="28"/>
      <c r="E4" s="29"/>
      <c r="F4" s="30"/>
      <c r="G4" s="29"/>
      <c r="H4" s="30"/>
    </row>
    <row r="5" spans="1:8" ht="30" customHeight="1">
      <c r="A5" s="24"/>
      <c r="B5" s="11" t="s">
        <v>175</v>
      </c>
      <c r="C5" s="11" t="s">
        <v>4</v>
      </c>
      <c r="D5" s="12">
        <v>113</v>
      </c>
      <c r="E5" s="13">
        <v>0.05</v>
      </c>
      <c r="F5" s="12">
        <f>D5-E5*D5</f>
        <v>107.35</v>
      </c>
      <c r="G5" s="13">
        <v>0.2</v>
      </c>
      <c r="H5" s="12">
        <f>D5-G5*D5</f>
        <v>90.4</v>
      </c>
    </row>
    <row r="6" spans="1:8" ht="30" customHeight="1">
      <c r="A6" s="24"/>
      <c r="B6" s="11" t="s">
        <v>7</v>
      </c>
      <c r="C6" s="11" t="s">
        <v>5</v>
      </c>
      <c r="D6" s="12">
        <v>120</v>
      </c>
      <c r="E6" s="13">
        <v>0.05</v>
      </c>
      <c r="F6" s="12">
        <f t="shared" ref="F6:F69" si="0">D6-E6*D6</f>
        <v>114</v>
      </c>
      <c r="G6" s="13">
        <v>0.2</v>
      </c>
      <c r="H6" s="12">
        <f t="shared" ref="H6:H69" si="1">D6-G6*D6</f>
        <v>96</v>
      </c>
    </row>
    <row r="7" spans="1:8" ht="30" customHeight="1">
      <c r="A7" s="24"/>
      <c r="B7" s="11" t="s">
        <v>8</v>
      </c>
      <c r="C7" s="11" t="s">
        <v>6</v>
      </c>
      <c r="D7" s="12">
        <v>120</v>
      </c>
      <c r="E7" s="13">
        <v>0.05</v>
      </c>
      <c r="F7" s="12">
        <f t="shared" si="0"/>
        <v>114</v>
      </c>
      <c r="G7" s="13">
        <v>0.2</v>
      </c>
      <c r="H7" s="12">
        <f t="shared" si="1"/>
        <v>96</v>
      </c>
    </row>
    <row r="8" spans="1:8" ht="30" customHeight="1">
      <c r="A8" s="24"/>
      <c r="B8" s="12" t="s">
        <v>9</v>
      </c>
      <c r="C8" s="12" t="s">
        <v>3</v>
      </c>
      <c r="D8" s="12">
        <v>120</v>
      </c>
      <c r="E8" s="13">
        <v>0.05</v>
      </c>
      <c r="F8" s="12">
        <f t="shared" si="0"/>
        <v>114</v>
      </c>
      <c r="G8" s="13">
        <v>0.2</v>
      </c>
      <c r="H8" s="12">
        <f t="shared" si="1"/>
        <v>96</v>
      </c>
    </row>
    <row r="9" spans="1:8" ht="13.5" customHeight="1">
      <c r="A9" s="17"/>
      <c r="B9" s="20"/>
      <c r="C9" s="20"/>
      <c r="D9" s="20"/>
      <c r="E9" s="18"/>
      <c r="F9" s="18"/>
      <c r="G9" s="18"/>
      <c r="H9" s="19"/>
    </row>
    <row r="10" spans="1:8" ht="30" customHeight="1">
      <c r="A10" s="24"/>
      <c r="B10" s="11" t="s">
        <v>10</v>
      </c>
      <c r="C10" s="11" t="s">
        <v>4</v>
      </c>
      <c r="D10" s="12">
        <v>125</v>
      </c>
      <c r="E10" s="13">
        <v>0.05</v>
      </c>
      <c r="F10" s="12">
        <f t="shared" si="0"/>
        <v>118.75</v>
      </c>
      <c r="G10" s="13">
        <v>0.2</v>
      </c>
      <c r="H10" s="12">
        <f t="shared" si="1"/>
        <v>100</v>
      </c>
    </row>
    <row r="11" spans="1:8" ht="30" customHeight="1">
      <c r="A11" s="24"/>
      <c r="B11" s="11" t="s">
        <v>11</v>
      </c>
      <c r="C11" s="11" t="s">
        <v>5</v>
      </c>
      <c r="D11" s="12">
        <v>144</v>
      </c>
      <c r="E11" s="13">
        <v>0.05</v>
      </c>
      <c r="F11" s="12">
        <f t="shared" si="0"/>
        <v>136.80000000000001</v>
      </c>
      <c r="G11" s="13">
        <v>0.2</v>
      </c>
      <c r="H11" s="12">
        <f t="shared" si="1"/>
        <v>115.2</v>
      </c>
    </row>
    <row r="12" spans="1:8" ht="30" customHeight="1">
      <c r="A12" s="24"/>
      <c r="B12" s="11" t="s">
        <v>12</v>
      </c>
      <c r="C12" s="11" t="s">
        <v>6</v>
      </c>
      <c r="D12" s="12">
        <v>144</v>
      </c>
      <c r="E12" s="13">
        <v>0.05</v>
      </c>
      <c r="F12" s="12">
        <f t="shared" si="0"/>
        <v>136.80000000000001</v>
      </c>
      <c r="G12" s="13">
        <v>0.2</v>
      </c>
      <c r="H12" s="12">
        <f t="shared" si="1"/>
        <v>115.2</v>
      </c>
    </row>
    <row r="13" spans="1:8" ht="30" customHeight="1">
      <c r="A13" s="24"/>
      <c r="B13" s="12" t="s">
        <v>13</v>
      </c>
      <c r="C13" s="12" t="s">
        <v>3</v>
      </c>
      <c r="D13" s="12">
        <v>144</v>
      </c>
      <c r="E13" s="13">
        <v>0.05</v>
      </c>
      <c r="F13" s="12">
        <f t="shared" si="0"/>
        <v>136.80000000000001</v>
      </c>
      <c r="G13" s="13">
        <v>0.2</v>
      </c>
      <c r="H13" s="12">
        <f t="shared" si="1"/>
        <v>115.2</v>
      </c>
    </row>
    <row r="14" spans="1:8">
      <c r="A14" s="17"/>
      <c r="B14" s="20"/>
      <c r="C14" s="20"/>
      <c r="D14" s="20"/>
      <c r="E14" s="18"/>
      <c r="F14" s="18"/>
      <c r="G14" s="18"/>
      <c r="H14" s="19"/>
    </row>
    <row r="15" spans="1:8" ht="30" customHeight="1">
      <c r="A15" s="24"/>
      <c r="B15" s="11" t="s">
        <v>14</v>
      </c>
      <c r="C15" s="11" t="s">
        <v>4</v>
      </c>
      <c r="D15" s="12">
        <v>156</v>
      </c>
      <c r="E15" s="13">
        <v>0.05</v>
      </c>
      <c r="F15" s="12">
        <f t="shared" si="0"/>
        <v>148.19999999999999</v>
      </c>
      <c r="G15" s="13">
        <v>0.2</v>
      </c>
      <c r="H15" s="12">
        <f t="shared" si="1"/>
        <v>124.8</v>
      </c>
    </row>
    <row r="16" spans="1:8" ht="30" customHeight="1">
      <c r="A16" s="24"/>
      <c r="B16" s="11" t="s">
        <v>15</v>
      </c>
      <c r="C16" s="11" t="s">
        <v>5</v>
      </c>
      <c r="D16" s="12">
        <v>163</v>
      </c>
      <c r="E16" s="13">
        <v>0.05</v>
      </c>
      <c r="F16" s="12">
        <f t="shared" si="0"/>
        <v>154.85</v>
      </c>
      <c r="G16" s="13">
        <v>0.2</v>
      </c>
      <c r="H16" s="12">
        <f t="shared" si="1"/>
        <v>130.4</v>
      </c>
    </row>
    <row r="17" spans="1:8" ht="30" customHeight="1">
      <c r="A17" s="24"/>
      <c r="B17" s="11" t="s">
        <v>16</v>
      </c>
      <c r="C17" s="11" t="s">
        <v>6</v>
      </c>
      <c r="D17" s="12">
        <v>163</v>
      </c>
      <c r="E17" s="13">
        <v>0.05</v>
      </c>
      <c r="F17" s="12">
        <f t="shared" si="0"/>
        <v>154.85</v>
      </c>
      <c r="G17" s="13">
        <v>0.2</v>
      </c>
      <c r="H17" s="12">
        <f t="shared" si="1"/>
        <v>130.4</v>
      </c>
    </row>
    <row r="18" spans="1:8" ht="30" customHeight="1">
      <c r="A18" s="24"/>
      <c r="B18" s="12" t="s">
        <v>17</v>
      </c>
      <c r="C18" s="12" t="s">
        <v>3</v>
      </c>
      <c r="D18" s="12">
        <v>163</v>
      </c>
      <c r="E18" s="13">
        <v>0.05</v>
      </c>
      <c r="F18" s="12">
        <f t="shared" si="0"/>
        <v>154.85</v>
      </c>
      <c r="G18" s="13">
        <v>0.2</v>
      </c>
      <c r="H18" s="12">
        <f t="shared" si="1"/>
        <v>130.4</v>
      </c>
    </row>
    <row r="19" spans="1:8">
      <c r="A19" s="17"/>
      <c r="B19" s="20"/>
      <c r="C19" s="20"/>
      <c r="D19" s="20"/>
      <c r="E19" s="18"/>
      <c r="F19" s="18"/>
      <c r="G19" s="18"/>
      <c r="H19" s="19"/>
    </row>
    <row r="20" spans="1:8" ht="30" customHeight="1">
      <c r="A20" s="24"/>
      <c r="B20" s="11" t="s">
        <v>18</v>
      </c>
      <c r="C20" s="11" t="s">
        <v>4</v>
      </c>
      <c r="D20" s="12">
        <v>213</v>
      </c>
      <c r="E20" s="13">
        <v>0.05</v>
      </c>
      <c r="F20" s="12">
        <f t="shared" si="0"/>
        <v>202.35</v>
      </c>
      <c r="G20" s="13">
        <v>0.2</v>
      </c>
      <c r="H20" s="12">
        <f t="shared" si="1"/>
        <v>170.4</v>
      </c>
    </row>
    <row r="21" spans="1:8" ht="30" customHeight="1">
      <c r="A21" s="24"/>
      <c r="B21" s="11" t="s">
        <v>19</v>
      </c>
      <c r="C21" s="11" t="s">
        <v>5</v>
      </c>
      <c r="D21" s="12">
        <v>238</v>
      </c>
      <c r="E21" s="13">
        <v>0.05</v>
      </c>
      <c r="F21" s="12">
        <f t="shared" si="0"/>
        <v>226.1</v>
      </c>
      <c r="G21" s="13">
        <v>0.2</v>
      </c>
      <c r="H21" s="12">
        <f t="shared" si="1"/>
        <v>190.4</v>
      </c>
    </row>
    <row r="22" spans="1:8" ht="30" customHeight="1">
      <c r="A22" s="24"/>
      <c r="B22" s="11" t="s">
        <v>20</v>
      </c>
      <c r="C22" s="11" t="s">
        <v>6</v>
      </c>
      <c r="D22" s="12">
        <v>238</v>
      </c>
      <c r="E22" s="13">
        <v>0.05</v>
      </c>
      <c r="F22" s="12">
        <f t="shared" si="0"/>
        <v>226.1</v>
      </c>
      <c r="G22" s="13">
        <v>0.2</v>
      </c>
      <c r="H22" s="12">
        <f t="shared" si="1"/>
        <v>190.4</v>
      </c>
    </row>
    <row r="23" spans="1:8" ht="30" customHeight="1">
      <c r="A23" s="24"/>
      <c r="B23" s="12" t="s">
        <v>21</v>
      </c>
      <c r="C23" s="12" t="s">
        <v>3</v>
      </c>
      <c r="D23" s="12">
        <v>238</v>
      </c>
      <c r="E23" s="13">
        <v>0.05</v>
      </c>
      <c r="F23" s="12">
        <f t="shared" si="0"/>
        <v>226.1</v>
      </c>
      <c r="G23" s="13">
        <v>0.2</v>
      </c>
      <c r="H23" s="12">
        <f t="shared" si="1"/>
        <v>190.4</v>
      </c>
    </row>
    <row r="24" spans="1:8" ht="15.75" customHeight="1">
      <c r="A24" s="17"/>
      <c r="B24" s="20"/>
      <c r="C24" s="20"/>
      <c r="D24" s="20"/>
      <c r="E24" s="18"/>
      <c r="F24" s="18"/>
      <c r="G24" s="18"/>
      <c r="H24" s="19"/>
    </row>
    <row r="25" spans="1:8" ht="30" customHeight="1">
      <c r="A25" s="24"/>
      <c r="B25" s="11" t="s">
        <v>22</v>
      </c>
      <c r="C25" s="11" t="s">
        <v>4</v>
      </c>
      <c r="D25" s="12">
        <v>188</v>
      </c>
      <c r="E25" s="13">
        <v>0.05</v>
      </c>
      <c r="F25" s="12">
        <f t="shared" si="0"/>
        <v>178.6</v>
      </c>
      <c r="G25" s="13">
        <v>0.2</v>
      </c>
      <c r="H25" s="12">
        <f t="shared" si="1"/>
        <v>150.4</v>
      </c>
    </row>
    <row r="26" spans="1:8" ht="30" customHeight="1">
      <c r="A26" s="24"/>
      <c r="B26" s="11" t="s">
        <v>23</v>
      </c>
      <c r="C26" s="11" t="s">
        <v>5</v>
      </c>
      <c r="D26" s="12">
        <v>188</v>
      </c>
      <c r="E26" s="13">
        <v>0.05</v>
      </c>
      <c r="F26" s="12">
        <f t="shared" si="0"/>
        <v>178.6</v>
      </c>
      <c r="G26" s="13">
        <v>0.2</v>
      </c>
      <c r="H26" s="12">
        <f t="shared" si="1"/>
        <v>150.4</v>
      </c>
    </row>
    <row r="27" spans="1:8" ht="30" customHeight="1">
      <c r="A27" s="24"/>
      <c r="B27" s="11" t="s">
        <v>24</v>
      </c>
      <c r="C27" s="11" t="s">
        <v>6</v>
      </c>
      <c r="D27" s="12">
        <v>188</v>
      </c>
      <c r="E27" s="13">
        <v>0.05</v>
      </c>
      <c r="F27" s="12">
        <f t="shared" si="0"/>
        <v>178.6</v>
      </c>
      <c r="G27" s="13">
        <v>0.2</v>
      </c>
      <c r="H27" s="12">
        <f t="shared" si="1"/>
        <v>150.4</v>
      </c>
    </row>
    <row r="28" spans="1:8" ht="30" customHeight="1">
      <c r="A28" s="24"/>
      <c r="B28" s="12" t="s">
        <v>25</v>
      </c>
      <c r="C28" s="12" t="s">
        <v>3</v>
      </c>
      <c r="D28" s="12">
        <v>188</v>
      </c>
      <c r="E28" s="13">
        <v>0.05</v>
      </c>
      <c r="F28" s="12">
        <f t="shared" si="0"/>
        <v>178.6</v>
      </c>
      <c r="G28" s="13">
        <v>0.2</v>
      </c>
      <c r="H28" s="12">
        <f t="shared" si="1"/>
        <v>150.4</v>
      </c>
    </row>
    <row r="29" spans="1:8">
      <c r="A29" s="17"/>
      <c r="B29" s="20"/>
      <c r="C29" s="20"/>
      <c r="D29" s="20"/>
      <c r="E29" s="18"/>
      <c r="F29" s="18"/>
      <c r="G29" s="18"/>
      <c r="H29" s="19"/>
    </row>
    <row r="30" spans="1:8" ht="30" customHeight="1">
      <c r="A30" s="24"/>
      <c r="B30" s="11" t="s">
        <v>26</v>
      </c>
      <c r="C30" s="11" t="s">
        <v>4</v>
      </c>
      <c r="D30" s="12">
        <v>231</v>
      </c>
      <c r="E30" s="13">
        <v>0.05</v>
      </c>
      <c r="F30" s="12">
        <f t="shared" si="0"/>
        <v>219.45</v>
      </c>
      <c r="G30" s="13">
        <v>0.2</v>
      </c>
      <c r="H30" s="12">
        <f t="shared" si="1"/>
        <v>184.8</v>
      </c>
    </row>
    <row r="31" spans="1:8" ht="30" customHeight="1">
      <c r="A31" s="24"/>
      <c r="B31" s="11" t="s">
        <v>27</v>
      </c>
      <c r="C31" s="11" t="s">
        <v>5</v>
      </c>
      <c r="D31" s="12">
        <v>231</v>
      </c>
      <c r="E31" s="13">
        <v>0.05</v>
      </c>
      <c r="F31" s="12">
        <f t="shared" si="0"/>
        <v>219.45</v>
      </c>
      <c r="G31" s="13">
        <v>0.2</v>
      </c>
      <c r="H31" s="12">
        <f t="shared" si="1"/>
        <v>184.8</v>
      </c>
    </row>
    <row r="32" spans="1:8" ht="30" customHeight="1">
      <c r="A32" s="24"/>
      <c r="B32" s="11" t="s">
        <v>28</v>
      </c>
      <c r="C32" s="11" t="s">
        <v>6</v>
      </c>
      <c r="D32" s="12">
        <v>231</v>
      </c>
      <c r="E32" s="13">
        <v>0.05</v>
      </c>
      <c r="F32" s="12">
        <f t="shared" si="0"/>
        <v>219.45</v>
      </c>
      <c r="G32" s="13">
        <v>0.2</v>
      </c>
      <c r="H32" s="12">
        <f t="shared" si="1"/>
        <v>184.8</v>
      </c>
    </row>
    <row r="33" spans="1:8" ht="30" customHeight="1">
      <c r="A33" s="24"/>
      <c r="B33" s="12" t="s">
        <v>29</v>
      </c>
      <c r="C33" s="12" t="s">
        <v>3</v>
      </c>
      <c r="D33" s="12">
        <v>231</v>
      </c>
      <c r="E33" s="13">
        <v>0.05</v>
      </c>
      <c r="F33" s="12">
        <f t="shared" si="0"/>
        <v>219.45</v>
      </c>
      <c r="G33" s="13">
        <v>0.2</v>
      </c>
      <c r="H33" s="12">
        <f t="shared" si="1"/>
        <v>184.8</v>
      </c>
    </row>
    <row r="34" spans="1:8">
      <c r="A34" s="17"/>
      <c r="B34" s="20"/>
      <c r="C34" s="20"/>
      <c r="D34" s="20"/>
      <c r="E34" s="18"/>
      <c r="F34" s="18"/>
      <c r="G34" s="18"/>
      <c r="H34" s="19"/>
    </row>
    <row r="35" spans="1:8" ht="30" customHeight="1">
      <c r="A35" s="24"/>
      <c r="B35" s="11" t="s">
        <v>30</v>
      </c>
      <c r="C35" s="11" t="s">
        <v>4</v>
      </c>
      <c r="D35" s="12">
        <v>363</v>
      </c>
      <c r="E35" s="13">
        <v>0.05</v>
      </c>
      <c r="F35" s="12">
        <f t="shared" si="0"/>
        <v>344.85</v>
      </c>
      <c r="G35" s="13">
        <v>0.2</v>
      </c>
      <c r="H35" s="12">
        <f t="shared" si="1"/>
        <v>290.39999999999998</v>
      </c>
    </row>
    <row r="36" spans="1:8" ht="30" customHeight="1">
      <c r="A36" s="24"/>
      <c r="B36" s="11" t="s">
        <v>31</v>
      </c>
      <c r="C36" s="11" t="s">
        <v>5</v>
      </c>
      <c r="D36" s="12">
        <v>363</v>
      </c>
      <c r="E36" s="13">
        <v>0.05</v>
      </c>
      <c r="F36" s="12">
        <f t="shared" si="0"/>
        <v>344.85</v>
      </c>
      <c r="G36" s="13">
        <v>0.2</v>
      </c>
      <c r="H36" s="12">
        <f t="shared" si="1"/>
        <v>290.39999999999998</v>
      </c>
    </row>
    <row r="37" spans="1:8" ht="30" customHeight="1">
      <c r="A37" s="24"/>
      <c r="B37" s="11" t="s">
        <v>32</v>
      </c>
      <c r="C37" s="11" t="s">
        <v>6</v>
      </c>
      <c r="D37" s="12">
        <v>363</v>
      </c>
      <c r="E37" s="13">
        <v>0.05</v>
      </c>
      <c r="F37" s="12">
        <f t="shared" si="0"/>
        <v>344.85</v>
      </c>
      <c r="G37" s="13">
        <v>0.2</v>
      </c>
      <c r="H37" s="12">
        <f t="shared" si="1"/>
        <v>290.39999999999998</v>
      </c>
    </row>
    <row r="38" spans="1:8" ht="30" customHeight="1">
      <c r="A38" s="24"/>
      <c r="B38" s="12" t="s">
        <v>33</v>
      </c>
      <c r="C38" s="12" t="s">
        <v>3</v>
      </c>
      <c r="D38" s="12">
        <v>363</v>
      </c>
      <c r="E38" s="13">
        <v>0.05</v>
      </c>
      <c r="F38" s="12">
        <f t="shared" si="0"/>
        <v>344.85</v>
      </c>
      <c r="G38" s="13">
        <v>0.2</v>
      </c>
      <c r="H38" s="12">
        <f t="shared" si="1"/>
        <v>290.39999999999998</v>
      </c>
    </row>
    <row r="39" spans="1:8">
      <c r="A39" s="17"/>
      <c r="B39" s="18"/>
      <c r="C39" s="18"/>
      <c r="D39" s="18"/>
      <c r="E39" s="18"/>
      <c r="F39" s="18"/>
      <c r="G39" s="18"/>
      <c r="H39" s="19"/>
    </row>
    <row r="40" spans="1:8" ht="30" customHeight="1">
      <c r="A40" s="24"/>
      <c r="B40" s="11" t="s">
        <v>34</v>
      </c>
      <c r="C40" s="11" t="s">
        <v>4</v>
      </c>
      <c r="D40" s="12">
        <v>313</v>
      </c>
      <c r="E40" s="13">
        <v>0.05</v>
      </c>
      <c r="F40" s="12">
        <f t="shared" si="0"/>
        <v>297.35000000000002</v>
      </c>
      <c r="G40" s="13">
        <v>0.2</v>
      </c>
      <c r="H40" s="12">
        <f t="shared" si="1"/>
        <v>250.4</v>
      </c>
    </row>
    <row r="41" spans="1:8" ht="30" customHeight="1">
      <c r="A41" s="24"/>
      <c r="B41" s="11" t="s">
        <v>35</v>
      </c>
      <c r="C41" s="11" t="s">
        <v>5</v>
      </c>
      <c r="D41" s="12">
        <v>313</v>
      </c>
      <c r="E41" s="13">
        <v>0.05</v>
      </c>
      <c r="F41" s="12">
        <f t="shared" si="0"/>
        <v>297.35000000000002</v>
      </c>
      <c r="G41" s="13">
        <v>0.2</v>
      </c>
      <c r="H41" s="12">
        <f t="shared" si="1"/>
        <v>250.4</v>
      </c>
    </row>
    <row r="42" spans="1:8" ht="30" customHeight="1">
      <c r="A42" s="24"/>
      <c r="B42" s="11" t="s">
        <v>36</v>
      </c>
      <c r="C42" s="11" t="s">
        <v>6</v>
      </c>
      <c r="D42" s="12">
        <v>313</v>
      </c>
      <c r="E42" s="13">
        <v>0.05</v>
      </c>
      <c r="F42" s="12">
        <f t="shared" si="0"/>
        <v>297.35000000000002</v>
      </c>
      <c r="G42" s="13">
        <v>0.2</v>
      </c>
      <c r="H42" s="12">
        <f t="shared" si="1"/>
        <v>250.4</v>
      </c>
    </row>
    <row r="43" spans="1:8" ht="30" customHeight="1">
      <c r="A43" s="24"/>
      <c r="B43" s="12" t="s">
        <v>37</v>
      </c>
      <c r="C43" s="12" t="s">
        <v>3</v>
      </c>
      <c r="D43" s="12">
        <v>313</v>
      </c>
      <c r="E43" s="13">
        <v>0.05</v>
      </c>
      <c r="F43" s="12">
        <f t="shared" si="0"/>
        <v>297.35000000000002</v>
      </c>
      <c r="G43" s="13">
        <v>0.2</v>
      </c>
      <c r="H43" s="12">
        <f t="shared" si="1"/>
        <v>250.4</v>
      </c>
    </row>
    <row r="44" spans="1:8">
      <c r="A44" s="17"/>
      <c r="B44" s="20"/>
      <c r="C44" s="20"/>
      <c r="D44" s="20"/>
      <c r="E44" s="18"/>
      <c r="F44" s="18"/>
      <c r="G44" s="18"/>
      <c r="H44" s="19"/>
    </row>
    <row r="45" spans="1:8" ht="30" customHeight="1">
      <c r="A45" s="24"/>
      <c r="B45" s="11" t="s">
        <v>38</v>
      </c>
      <c r="C45" s="11" t="s">
        <v>4</v>
      </c>
      <c r="D45" s="12">
        <v>369</v>
      </c>
      <c r="E45" s="13">
        <v>0.05</v>
      </c>
      <c r="F45" s="12">
        <f t="shared" si="0"/>
        <v>350.55</v>
      </c>
      <c r="G45" s="13">
        <v>0.2</v>
      </c>
      <c r="H45" s="12">
        <f t="shared" si="1"/>
        <v>295.2</v>
      </c>
    </row>
    <row r="46" spans="1:8" ht="30" customHeight="1">
      <c r="A46" s="24"/>
      <c r="B46" s="11" t="s">
        <v>39</v>
      </c>
      <c r="C46" s="11" t="s">
        <v>5</v>
      </c>
      <c r="D46" s="12">
        <v>369</v>
      </c>
      <c r="E46" s="13">
        <v>0.05</v>
      </c>
      <c r="F46" s="12">
        <f t="shared" si="0"/>
        <v>350.55</v>
      </c>
      <c r="G46" s="13">
        <v>0.2</v>
      </c>
      <c r="H46" s="12">
        <f t="shared" si="1"/>
        <v>295.2</v>
      </c>
    </row>
    <row r="47" spans="1:8" ht="30" customHeight="1">
      <c r="A47" s="24"/>
      <c r="B47" s="11" t="s">
        <v>40</v>
      </c>
      <c r="C47" s="11" t="s">
        <v>6</v>
      </c>
      <c r="D47" s="12">
        <v>369</v>
      </c>
      <c r="E47" s="13">
        <v>0.05</v>
      </c>
      <c r="F47" s="12">
        <f t="shared" si="0"/>
        <v>350.55</v>
      </c>
      <c r="G47" s="13">
        <v>0.2</v>
      </c>
      <c r="H47" s="12">
        <f t="shared" si="1"/>
        <v>295.2</v>
      </c>
    </row>
    <row r="48" spans="1:8" ht="30" customHeight="1">
      <c r="A48" s="24"/>
      <c r="B48" s="12" t="s">
        <v>41</v>
      </c>
      <c r="C48" s="12" t="s">
        <v>3</v>
      </c>
      <c r="D48" s="12">
        <v>369</v>
      </c>
      <c r="E48" s="13">
        <v>0.05</v>
      </c>
      <c r="F48" s="12">
        <f t="shared" si="0"/>
        <v>350.55</v>
      </c>
      <c r="G48" s="13">
        <v>0.2</v>
      </c>
      <c r="H48" s="12">
        <f t="shared" si="1"/>
        <v>295.2</v>
      </c>
    </row>
    <row r="49" spans="1:8">
      <c r="A49" s="17"/>
      <c r="B49" s="20"/>
      <c r="C49" s="20"/>
      <c r="D49" s="20"/>
      <c r="E49" s="18"/>
      <c r="F49" s="18"/>
      <c r="G49" s="18"/>
      <c r="H49" s="19"/>
    </row>
    <row r="50" spans="1:8" ht="30" customHeight="1">
      <c r="A50" s="24"/>
      <c r="B50" s="11" t="s">
        <v>42</v>
      </c>
      <c r="C50" s="11" t="s">
        <v>4</v>
      </c>
      <c r="D50" s="12">
        <v>494</v>
      </c>
      <c r="E50" s="13">
        <v>0.05</v>
      </c>
      <c r="F50" s="12">
        <f t="shared" si="0"/>
        <v>469.3</v>
      </c>
      <c r="G50" s="13">
        <v>0.2</v>
      </c>
      <c r="H50" s="12">
        <f t="shared" si="1"/>
        <v>395.2</v>
      </c>
    </row>
    <row r="51" spans="1:8" ht="30" customHeight="1">
      <c r="A51" s="24"/>
      <c r="B51" s="11" t="s">
        <v>43</v>
      </c>
      <c r="C51" s="11" t="s">
        <v>5</v>
      </c>
      <c r="D51" s="12">
        <v>494</v>
      </c>
      <c r="E51" s="13">
        <v>0.05</v>
      </c>
      <c r="F51" s="12">
        <f t="shared" si="0"/>
        <v>469.3</v>
      </c>
      <c r="G51" s="13">
        <v>0.2</v>
      </c>
      <c r="H51" s="12">
        <f t="shared" si="1"/>
        <v>395.2</v>
      </c>
    </row>
    <row r="52" spans="1:8" ht="30" customHeight="1">
      <c r="A52" s="24"/>
      <c r="B52" s="11" t="s">
        <v>44</v>
      </c>
      <c r="C52" s="11" t="s">
        <v>6</v>
      </c>
      <c r="D52" s="12">
        <v>494</v>
      </c>
      <c r="E52" s="13">
        <v>0.05</v>
      </c>
      <c r="F52" s="12">
        <f t="shared" si="0"/>
        <v>469.3</v>
      </c>
      <c r="G52" s="13">
        <v>0.2</v>
      </c>
      <c r="H52" s="12">
        <f t="shared" si="1"/>
        <v>395.2</v>
      </c>
    </row>
    <row r="53" spans="1:8" ht="30" customHeight="1">
      <c r="A53" s="24"/>
      <c r="B53" s="12" t="s">
        <v>45</v>
      </c>
      <c r="C53" s="12" t="s">
        <v>3</v>
      </c>
      <c r="D53" s="12">
        <v>494</v>
      </c>
      <c r="E53" s="13">
        <v>0.05</v>
      </c>
      <c r="F53" s="12">
        <f t="shared" si="0"/>
        <v>469.3</v>
      </c>
      <c r="G53" s="13">
        <v>0.2</v>
      </c>
      <c r="H53" s="12">
        <f t="shared" si="1"/>
        <v>395.2</v>
      </c>
    </row>
    <row r="54" spans="1:8" ht="25.5" customHeight="1">
      <c r="A54" s="21" t="s">
        <v>177</v>
      </c>
      <c r="B54" s="22"/>
      <c r="C54" s="22"/>
      <c r="D54" s="22"/>
      <c r="E54" s="18"/>
      <c r="F54" s="18"/>
      <c r="G54" s="18"/>
      <c r="H54" s="19"/>
    </row>
    <row r="55" spans="1:8" ht="15" customHeight="1">
      <c r="A55" s="23"/>
      <c r="B55" s="12" t="s">
        <v>53</v>
      </c>
      <c r="C55" s="12" t="s">
        <v>46</v>
      </c>
      <c r="D55" s="12">
        <v>75</v>
      </c>
      <c r="E55" s="13">
        <v>0.05</v>
      </c>
      <c r="F55" s="12">
        <f t="shared" si="0"/>
        <v>71.25</v>
      </c>
      <c r="G55" s="13">
        <v>0.2</v>
      </c>
      <c r="H55" s="12">
        <f t="shared" si="1"/>
        <v>60</v>
      </c>
    </row>
    <row r="56" spans="1:8" ht="15" customHeight="1">
      <c r="A56" s="23"/>
      <c r="B56" s="12" t="s">
        <v>54</v>
      </c>
      <c r="C56" s="12" t="s">
        <v>107</v>
      </c>
      <c r="D56" s="12">
        <v>75</v>
      </c>
      <c r="E56" s="13">
        <v>0.05</v>
      </c>
      <c r="F56" s="12">
        <f t="shared" si="0"/>
        <v>71.25</v>
      </c>
      <c r="G56" s="13">
        <v>0.2</v>
      </c>
      <c r="H56" s="12">
        <f t="shared" si="1"/>
        <v>60</v>
      </c>
    </row>
    <row r="57" spans="1:8" ht="15" customHeight="1">
      <c r="A57" s="23"/>
      <c r="B57" s="12" t="s">
        <v>55</v>
      </c>
      <c r="C57" s="12" t="s">
        <v>47</v>
      </c>
      <c r="D57" s="12">
        <v>75</v>
      </c>
      <c r="E57" s="13">
        <v>0.05</v>
      </c>
      <c r="F57" s="12">
        <f t="shared" si="0"/>
        <v>71.25</v>
      </c>
      <c r="G57" s="13">
        <v>0.2</v>
      </c>
      <c r="H57" s="12">
        <f t="shared" si="1"/>
        <v>60</v>
      </c>
    </row>
    <row r="58" spans="1:8" ht="15" customHeight="1">
      <c r="A58" s="23"/>
      <c r="B58" s="12" t="s">
        <v>56</v>
      </c>
      <c r="C58" s="12" t="s">
        <v>48</v>
      </c>
      <c r="D58" s="12">
        <v>75</v>
      </c>
      <c r="E58" s="13">
        <v>0.05</v>
      </c>
      <c r="F58" s="12">
        <f t="shared" si="0"/>
        <v>71.25</v>
      </c>
      <c r="G58" s="13">
        <v>0.2</v>
      </c>
      <c r="H58" s="12">
        <f t="shared" si="1"/>
        <v>60</v>
      </c>
    </row>
    <row r="59" spans="1:8" ht="15" customHeight="1">
      <c r="A59" s="23"/>
      <c r="B59" s="12" t="s">
        <v>57</v>
      </c>
      <c r="C59" s="12" t="s">
        <v>49</v>
      </c>
      <c r="D59" s="12">
        <v>75</v>
      </c>
      <c r="E59" s="13">
        <v>0.05</v>
      </c>
      <c r="F59" s="12">
        <f t="shared" si="0"/>
        <v>71.25</v>
      </c>
      <c r="G59" s="13">
        <v>0.2</v>
      </c>
      <c r="H59" s="12">
        <f t="shared" si="1"/>
        <v>60</v>
      </c>
    </row>
    <row r="60" spans="1:8" ht="15" customHeight="1">
      <c r="A60" s="23"/>
      <c r="B60" s="12" t="s">
        <v>58</v>
      </c>
      <c r="C60" s="12" t="s">
        <v>50</v>
      </c>
      <c r="D60" s="12">
        <v>75</v>
      </c>
      <c r="E60" s="13">
        <v>0.05</v>
      </c>
      <c r="F60" s="12">
        <f t="shared" si="0"/>
        <v>71.25</v>
      </c>
      <c r="G60" s="13">
        <v>0.2</v>
      </c>
      <c r="H60" s="12">
        <f t="shared" si="1"/>
        <v>60</v>
      </c>
    </row>
    <row r="61" spans="1:8" ht="15" customHeight="1">
      <c r="A61" s="23"/>
      <c r="B61" s="12" t="s">
        <v>59</v>
      </c>
      <c r="C61" s="12" t="s">
        <v>51</v>
      </c>
      <c r="D61" s="12">
        <v>75</v>
      </c>
      <c r="E61" s="13">
        <v>0.05</v>
      </c>
      <c r="F61" s="12">
        <f t="shared" si="0"/>
        <v>71.25</v>
      </c>
      <c r="G61" s="13">
        <v>0.2</v>
      </c>
      <c r="H61" s="12">
        <f t="shared" si="1"/>
        <v>60</v>
      </c>
    </row>
    <row r="62" spans="1:8" ht="15" customHeight="1">
      <c r="A62" s="23"/>
      <c r="B62" s="12" t="s">
        <v>60</v>
      </c>
      <c r="C62" s="12" t="s">
        <v>52</v>
      </c>
      <c r="D62" s="12">
        <v>75</v>
      </c>
      <c r="E62" s="13">
        <v>0.05</v>
      </c>
      <c r="F62" s="12">
        <f t="shared" si="0"/>
        <v>71.25</v>
      </c>
      <c r="G62" s="13">
        <v>0.2</v>
      </c>
      <c r="H62" s="12">
        <f t="shared" si="1"/>
        <v>60</v>
      </c>
    </row>
    <row r="63" spans="1:8" ht="14.25" customHeight="1">
      <c r="A63" s="17"/>
      <c r="B63" s="20"/>
      <c r="C63" s="20"/>
      <c r="D63" s="20"/>
      <c r="E63" s="18"/>
      <c r="F63" s="18"/>
      <c r="G63" s="18"/>
      <c r="H63" s="19"/>
    </row>
    <row r="64" spans="1:8" ht="15" customHeight="1">
      <c r="A64" s="23"/>
      <c r="B64" s="12" t="s">
        <v>61</v>
      </c>
      <c r="C64" s="12" t="s">
        <v>46</v>
      </c>
      <c r="D64" s="12">
        <v>88</v>
      </c>
      <c r="E64" s="13">
        <v>0.05</v>
      </c>
      <c r="F64" s="12">
        <f t="shared" si="0"/>
        <v>83.6</v>
      </c>
      <c r="G64" s="13">
        <v>0.2</v>
      </c>
      <c r="H64" s="12">
        <f t="shared" si="1"/>
        <v>70.400000000000006</v>
      </c>
    </row>
    <row r="65" spans="1:8" ht="15" customHeight="1">
      <c r="A65" s="23"/>
      <c r="B65" s="12" t="s">
        <v>62</v>
      </c>
      <c r="C65" s="12" t="s">
        <v>107</v>
      </c>
      <c r="D65" s="12">
        <v>88</v>
      </c>
      <c r="E65" s="13">
        <v>0.05</v>
      </c>
      <c r="F65" s="12">
        <f t="shared" si="0"/>
        <v>83.6</v>
      </c>
      <c r="G65" s="13">
        <v>0.2</v>
      </c>
      <c r="H65" s="12">
        <f t="shared" si="1"/>
        <v>70.400000000000006</v>
      </c>
    </row>
    <row r="66" spans="1:8" ht="15" customHeight="1">
      <c r="A66" s="23"/>
      <c r="B66" s="12" t="s">
        <v>63</v>
      </c>
      <c r="C66" s="12" t="s">
        <v>47</v>
      </c>
      <c r="D66" s="12">
        <v>88</v>
      </c>
      <c r="E66" s="13">
        <v>0.05</v>
      </c>
      <c r="F66" s="12">
        <f t="shared" si="0"/>
        <v>83.6</v>
      </c>
      <c r="G66" s="13">
        <v>0.2</v>
      </c>
      <c r="H66" s="12">
        <f t="shared" si="1"/>
        <v>70.400000000000006</v>
      </c>
    </row>
    <row r="67" spans="1:8" ht="15" customHeight="1">
      <c r="A67" s="23"/>
      <c r="B67" s="12" t="s">
        <v>64</v>
      </c>
      <c r="C67" s="12" t="s">
        <v>48</v>
      </c>
      <c r="D67" s="12">
        <v>88</v>
      </c>
      <c r="E67" s="13">
        <v>0.05</v>
      </c>
      <c r="F67" s="12">
        <f t="shared" si="0"/>
        <v>83.6</v>
      </c>
      <c r="G67" s="13">
        <v>0.2</v>
      </c>
      <c r="H67" s="12">
        <f t="shared" si="1"/>
        <v>70.400000000000006</v>
      </c>
    </row>
    <row r="68" spans="1:8" ht="15" customHeight="1">
      <c r="A68" s="23"/>
      <c r="B68" s="12" t="s">
        <v>65</v>
      </c>
      <c r="C68" s="12" t="s">
        <v>49</v>
      </c>
      <c r="D68" s="12">
        <v>88</v>
      </c>
      <c r="E68" s="13">
        <v>0.05</v>
      </c>
      <c r="F68" s="12">
        <f t="shared" si="0"/>
        <v>83.6</v>
      </c>
      <c r="G68" s="13">
        <v>0.2</v>
      </c>
      <c r="H68" s="12">
        <f t="shared" si="1"/>
        <v>70.400000000000006</v>
      </c>
    </row>
    <row r="69" spans="1:8" ht="15" customHeight="1">
      <c r="A69" s="23"/>
      <c r="B69" s="12" t="s">
        <v>66</v>
      </c>
      <c r="C69" s="12" t="s">
        <v>50</v>
      </c>
      <c r="D69" s="12">
        <v>88</v>
      </c>
      <c r="E69" s="13">
        <v>0.05</v>
      </c>
      <c r="F69" s="12">
        <f t="shared" si="0"/>
        <v>83.6</v>
      </c>
      <c r="G69" s="13">
        <v>0.2</v>
      </c>
      <c r="H69" s="12">
        <f t="shared" si="1"/>
        <v>70.400000000000006</v>
      </c>
    </row>
    <row r="70" spans="1:8" ht="15" customHeight="1">
      <c r="A70" s="23"/>
      <c r="B70" s="12" t="s">
        <v>67</v>
      </c>
      <c r="C70" s="12" t="s">
        <v>51</v>
      </c>
      <c r="D70" s="12">
        <v>88</v>
      </c>
      <c r="E70" s="13">
        <v>0.05</v>
      </c>
      <c r="F70" s="12">
        <f t="shared" ref="F70:F133" si="2">D70-E70*D70</f>
        <v>83.6</v>
      </c>
      <c r="G70" s="13">
        <v>0.2</v>
      </c>
      <c r="H70" s="12">
        <f t="shared" ref="H70:H133" si="3">D70-G70*D70</f>
        <v>70.400000000000006</v>
      </c>
    </row>
    <row r="71" spans="1:8" ht="15" customHeight="1">
      <c r="A71" s="23"/>
      <c r="B71" s="12" t="s">
        <v>68</v>
      </c>
      <c r="C71" s="12" t="s">
        <v>52</v>
      </c>
      <c r="D71" s="12">
        <v>88</v>
      </c>
      <c r="E71" s="13">
        <v>0.05</v>
      </c>
      <c r="F71" s="12">
        <f t="shared" si="2"/>
        <v>83.6</v>
      </c>
      <c r="G71" s="13">
        <v>0.2</v>
      </c>
      <c r="H71" s="12">
        <f t="shared" si="3"/>
        <v>70.400000000000006</v>
      </c>
    </row>
    <row r="72" spans="1:8">
      <c r="A72" s="17"/>
      <c r="B72" s="20"/>
      <c r="C72" s="20"/>
      <c r="D72" s="20"/>
      <c r="E72" s="18"/>
      <c r="F72" s="18"/>
      <c r="G72" s="18"/>
      <c r="H72" s="19"/>
    </row>
    <row r="73" spans="1:8" ht="15" customHeight="1">
      <c r="A73" s="23"/>
      <c r="B73" s="12" t="s">
        <v>69</v>
      </c>
      <c r="C73" s="12" t="s">
        <v>46</v>
      </c>
      <c r="D73" s="12">
        <v>125</v>
      </c>
      <c r="E73" s="13">
        <v>0.05</v>
      </c>
      <c r="F73" s="12">
        <f t="shared" si="2"/>
        <v>118.75</v>
      </c>
      <c r="G73" s="13">
        <v>0.2</v>
      </c>
      <c r="H73" s="12">
        <f t="shared" si="3"/>
        <v>100</v>
      </c>
    </row>
    <row r="74" spans="1:8" ht="15" customHeight="1">
      <c r="A74" s="23"/>
      <c r="B74" s="12" t="s">
        <v>70</v>
      </c>
      <c r="C74" s="12" t="s">
        <v>107</v>
      </c>
      <c r="D74" s="12">
        <v>125</v>
      </c>
      <c r="E74" s="13">
        <v>0.05</v>
      </c>
      <c r="F74" s="12">
        <f t="shared" si="2"/>
        <v>118.75</v>
      </c>
      <c r="G74" s="13">
        <v>0.2</v>
      </c>
      <c r="H74" s="12">
        <f t="shared" si="3"/>
        <v>100</v>
      </c>
    </row>
    <row r="75" spans="1:8" ht="15" customHeight="1">
      <c r="A75" s="23"/>
      <c r="B75" s="12" t="s">
        <v>71</v>
      </c>
      <c r="C75" s="12" t="s">
        <v>47</v>
      </c>
      <c r="D75" s="12">
        <v>125</v>
      </c>
      <c r="E75" s="13">
        <v>0.05</v>
      </c>
      <c r="F75" s="12">
        <f t="shared" si="2"/>
        <v>118.75</v>
      </c>
      <c r="G75" s="13">
        <v>0.2</v>
      </c>
      <c r="H75" s="12">
        <f t="shared" si="3"/>
        <v>100</v>
      </c>
    </row>
    <row r="76" spans="1:8" ht="15" customHeight="1">
      <c r="A76" s="23"/>
      <c r="B76" s="12" t="s">
        <v>72</v>
      </c>
      <c r="C76" s="12" t="s">
        <v>48</v>
      </c>
      <c r="D76" s="12">
        <v>125</v>
      </c>
      <c r="E76" s="13">
        <v>0.05</v>
      </c>
      <c r="F76" s="12">
        <f t="shared" si="2"/>
        <v>118.75</v>
      </c>
      <c r="G76" s="13">
        <v>0.2</v>
      </c>
      <c r="H76" s="12">
        <f t="shared" si="3"/>
        <v>100</v>
      </c>
    </row>
    <row r="77" spans="1:8" ht="15" customHeight="1">
      <c r="A77" s="23"/>
      <c r="B77" s="12" t="s">
        <v>73</v>
      </c>
      <c r="C77" s="12" t="s">
        <v>49</v>
      </c>
      <c r="D77" s="12">
        <v>125</v>
      </c>
      <c r="E77" s="13">
        <v>0.05</v>
      </c>
      <c r="F77" s="12">
        <f t="shared" si="2"/>
        <v>118.75</v>
      </c>
      <c r="G77" s="13">
        <v>0.2</v>
      </c>
      <c r="H77" s="12">
        <f t="shared" si="3"/>
        <v>100</v>
      </c>
    </row>
    <row r="78" spans="1:8" ht="15" customHeight="1">
      <c r="A78" s="23"/>
      <c r="B78" s="12" t="s">
        <v>74</v>
      </c>
      <c r="C78" s="12" t="s">
        <v>50</v>
      </c>
      <c r="D78" s="12">
        <v>125</v>
      </c>
      <c r="E78" s="13">
        <v>0.05</v>
      </c>
      <c r="F78" s="12">
        <f t="shared" si="2"/>
        <v>118.75</v>
      </c>
      <c r="G78" s="13">
        <v>0.2</v>
      </c>
      <c r="H78" s="12">
        <f t="shared" si="3"/>
        <v>100</v>
      </c>
    </row>
    <row r="79" spans="1:8" ht="15" customHeight="1">
      <c r="A79" s="23"/>
      <c r="B79" s="12" t="s">
        <v>75</v>
      </c>
      <c r="C79" s="12" t="s">
        <v>51</v>
      </c>
      <c r="D79" s="12">
        <v>125</v>
      </c>
      <c r="E79" s="13">
        <v>0.05</v>
      </c>
      <c r="F79" s="12">
        <f t="shared" si="2"/>
        <v>118.75</v>
      </c>
      <c r="G79" s="13">
        <v>0.2</v>
      </c>
      <c r="H79" s="12">
        <f t="shared" si="3"/>
        <v>100</v>
      </c>
    </row>
    <row r="80" spans="1:8" ht="15" customHeight="1">
      <c r="A80" s="23"/>
      <c r="B80" s="12" t="s">
        <v>76</v>
      </c>
      <c r="C80" s="12" t="s">
        <v>52</v>
      </c>
      <c r="D80" s="12">
        <v>125</v>
      </c>
      <c r="E80" s="13">
        <v>0.05</v>
      </c>
      <c r="F80" s="12">
        <f t="shared" si="2"/>
        <v>118.75</v>
      </c>
      <c r="G80" s="13">
        <v>0.2</v>
      </c>
      <c r="H80" s="12">
        <f t="shared" si="3"/>
        <v>100</v>
      </c>
    </row>
    <row r="81" spans="1:8">
      <c r="A81" s="17"/>
      <c r="B81" s="20"/>
      <c r="C81" s="20"/>
      <c r="D81" s="20"/>
      <c r="E81" s="18"/>
      <c r="F81" s="18"/>
      <c r="G81" s="18"/>
      <c r="H81" s="19"/>
    </row>
    <row r="82" spans="1:8" ht="15" customHeight="1">
      <c r="A82" s="23"/>
      <c r="B82" s="12" t="s">
        <v>77</v>
      </c>
      <c r="C82" s="12" t="s">
        <v>46</v>
      </c>
      <c r="D82" s="12">
        <v>138</v>
      </c>
      <c r="E82" s="13">
        <v>0.05</v>
      </c>
      <c r="F82" s="12">
        <f t="shared" si="2"/>
        <v>131.1</v>
      </c>
      <c r="G82" s="13">
        <v>0.2</v>
      </c>
      <c r="H82" s="12">
        <f t="shared" si="3"/>
        <v>110.4</v>
      </c>
    </row>
    <row r="83" spans="1:8" ht="15" customHeight="1">
      <c r="A83" s="23"/>
      <c r="B83" s="12" t="s">
        <v>78</v>
      </c>
      <c r="C83" s="12" t="s">
        <v>107</v>
      </c>
      <c r="D83" s="12">
        <v>138</v>
      </c>
      <c r="E83" s="13">
        <v>0.05</v>
      </c>
      <c r="F83" s="12">
        <f t="shared" si="2"/>
        <v>131.1</v>
      </c>
      <c r="G83" s="13">
        <v>0.2</v>
      </c>
      <c r="H83" s="12">
        <f t="shared" si="3"/>
        <v>110.4</v>
      </c>
    </row>
    <row r="84" spans="1:8" ht="15" customHeight="1">
      <c r="A84" s="23"/>
      <c r="B84" s="12" t="s">
        <v>79</v>
      </c>
      <c r="C84" s="12" t="s">
        <v>47</v>
      </c>
      <c r="D84" s="12">
        <v>138</v>
      </c>
      <c r="E84" s="13">
        <v>0.05</v>
      </c>
      <c r="F84" s="12">
        <f t="shared" si="2"/>
        <v>131.1</v>
      </c>
      <c r="G84" s="13">
        <v>0.2</v>
      </c>
      <c r="H84" s="12">
        <f t="shared" si="3"/>
        <v>110.4</v>
      </c>
    </row>
    <row r="85" spans="1:8" ht="15" customHeight="1">
      <c r="A85" s="23"/>
      <c r="B85" s="12" t="s">
        <v>80</v>
      </c>
      <c r="C85" s="12" t="s">
        <v>48</v>
      </c>
      <c r="D85" s="12">
        <v>138</v>
      </c>
      <c r="E85" s="13">
        <v>0.05</v>
      </c>
      <c r="F85" s="12">
        <f t="shared" si="2"/>
        <v>131.1</v>
      </c>
      <c r="G85" s="13">
        <v>0.2</v>
      </c>
      <c r="H85" s="12">
        <f t="shared" si="3"/>
        <v>110.4</v>
      </c>
    </row>
    <row r="86" spans="1:8" ht="15" customHeight="1">
      <c r="A86" s="23"/>
      <c r="B86" s="12" t="s">
        <v>81</v>
      </c>
      <c r="C86" s="12" t="s">
        <v>49</v>
      </c>
      <c r="D86" s="12">
        <v>138</v>
      </c>
      <c r="E86" s="13">
        <v>0.05</v>
      </c>
      <c r="F86" s="12">
        <f t="shared" si="2"/>
        <v>131.1</v>
      </c>
      <c r="G86" s="13">
        <v>0.2</v>
      </c>
      <c r="H86" s="12">
        <f t="shared" si="3"/>
        <v>110.4</v>
      </c>
    </row>
    <row r="87" spans="1:8" ht="15" customHeight="1">
      <c r="A87" s="23"/>
      <c r="B87" s="12" t="s">
        <v>82</v>
      </c>
      <c r="C87" s="12" t="s">
        <v>50</v>
      </c>
      <c r="D87" s="12">
        <v>138</v>
      </c>
      <c r="E87" s="13">
        <v>0.05</v>
      </c>
      <c r="F87" s="12">
        <f t="shared" si="2"/>
        <v>131.1</v>
      </c>
      <c r="G87" s="13">
        <v>0.2</v>
      </c>
      <c r="H87" s="12">
        <f t="shared" si="3"/>
        <v>110.4</v>
      </c>
    </row>
    <row r="88" spans="1:8" ht="15" customHeight="1">
      <c r="A88" s="23"/>
      <c r="B88" s="12" t="s">
        <v>83</v>
      </c>
      <c r="C88" s="12" t="s">
        <v>51</v>
      </c>
      <c r="D88" s="12">
        <v>138</v>
      </c>
      <c r="E88" s="13">
        <v>0.05</v>
      </c>
      <c r="F88" s="12">
        <f t="shared" si="2"/>
        <v>131.1</v>
      </c>
      <c r="G88" s="13">
        <v>0.2</v>
      </c>
      <c r="H88" s="12">
        <f t="shared" si="3"/>
        <v>110.4</v>
      </c>
    </row>
    <row r="89" spans="1:8" ht="15" customHeight="1">
      <c r="A89" s="23"/>
      <c r="B89" s="12" t="s">
        <v>84</v>
      </c>
      <c r="C89" s="12" t="s">
        <v>52</v>
      </c>
      <c r="D89" s="12">
        <v>138</v>
      </c>
      <c r="E89" s="13">
        <v>0.05</v>
      </c>
      <c r="F89" s="12">
        <f t="shared" si="2"/>
        <v>131.1</v>
      </c>
      <c r="G89" s="13">
        <v>0.2</v>
      </c>
      <c r="H89" s="12">
        <f t="shared" si="3"/>
        <v>110.4</v>
      </c>
    </row>
    <row r="90" spans="1:8">
      <c r="A90" s="17"/>
      <c r="B90" s="20"/>
      <c r="C90" s="20"/>
      <c r="D90" s="20"/>
      <c r="E90" s="18"/>
      <c r="F90" s="18"/>
      <c r="G90" s="18"/>
      <c r="H90" s="19"/>
    </row>
    <row r="91" spans="1:8" ht="15" customHeight="1">
      <c r="A91" s="23"/>
      <c r="B91" s="12" t="s">
        <v>85</v>
      </c>
      <c r="C91" s="12" t="s">
        <v>46</v>
      </c>
      <c r="D91" s="12">
        <v>138</v>
      </c>
      <c r="E91" s="13">
        <v>0.05</v>
      </c>
      <c r="F91" s="12">
        <f t="shared" si="2"/>
        <v>131.1</v>
      </c>
      <c r="G91" s="13">
        <v>0.2</v>
      </c>
      <c r="H91" s="12">
        <f t="shared" si="3"/>
        <v>110.4</v>
      </c>
    </row>
    <row r="92" spans="1:8" ht="15" customHeight="1">
      <c r="A92" s="23"/>
      <c r="B92" s="12" t="s">
        <v>86</v>
      </c>
      <c r="C92" s="12" t="s">
        <v>107</v>
      </c>
      <c r="D92" s="12">
        <v>138</v>
      </c>
      <c r="E92" s="13">
        <v>0.05</v>
      </c>
      <c r="F92" s="12">
        <f t="shared" si="2"/>
        <v>131.1</v>
      </c>
      <c r="G92" s="13">
        <v>0.2</v>
      </c>
      <c r="H92" s="12">
        <f t="shared" si="3"/>
        <v>110.4</v>
      </c>
    </row>
    <row r="93" spans="1:8" ht="15" customHeight="1">
      <c r="A93" s="23"/>
      <c r="B93" s="12" t="s">
        <v>87</v>
      </c>
      <c r="C93" s="12" t="s">
        <v>47</v>
      </c>
      <c r="D93" s="12">
        <v>138</v>
      </c>
      <c r="E93" s="13">
        <v>0.05</v>
      </c>
      <c r="F93" s="12">
        <f t="shared" si="2"/>
        <v>131.1</v>
      </c>
      <c r="G93" s="13">
        <v>0.2</v>
      </c>
      <c r="H93" s="12">
        <f t="shared" si="3"/>
        <v>110.4</v>
      </c>
    </row>
    <row r="94" spans="1:8" ht="15" customHeight="1">
      <c r="A94" s="23"/>
      <c r="B94" s="12" t="s">
        <v>88</v>
      </c>
      <c r="C94" s="12" t="s">
        <v>48</v>
      </c>
      <c r="D94" s="12">
        <v>138</v>
      </c>
      <c r="E94" s="13">
        <v>0.05</v>
      </c>
      <c r="F94" s="12">
        <f t="shared" si="2"/>
        <v>131.1</v>
      </c>
      <c r="G94" s="13">
        <v>0.2</v>
      </c>
      <c r="H94" s="12">
        <f t="shared" si="3"/>
        <v>110.4</v>
      </c>
    </row>
    <row r="95" spans="1:8" ht="15" customHeight="1">
      <c r="A95" s="23"/>
      <c r="B95" s="12" t="s">
        <v>89</v>
      </c>
      <c r="C95" s="12" t="s">
        <v>49</v>
      </c>
      <c r="D95" s="12">
        <v>138</v>
      </c>
      <c r="E95" s="13">
        <v>0.05</v>
      </c>
      <c r="F95" s="12">
        <f t="shared" si="2"/>
        <v>131.1</v>
      </c>
      <c r="G95" s="13">
        <v>0.2</v>
      </c>
      <c r="H95" s="12">
        <f t="shared" si="3"/>
        <v>110.4</v>
      </c>
    </row>
    <row r="96" spans="1:8" ht="15" customHeight="1">
      <c r="A96" s="23"/>
      <c r="B96" s="12" t="s">
        <v>90</v>
      </c>
      <c r="C96" s="12" t="s">
        <v>50</v>
      </c>
      <c r="D96" s="12">
        <v>144</v>
      </c>
      <c r="E96" s="13">
        <v>0.05</v>
      </c>
      <c r="F96" s="12">
        <f t="shared" si="2"/>
        <v>136.80000000000001</v>
      </c>
      <c r="G96" s="13">
        <v>0.2</v>
      </c>
      <c r="H96" s="12">
        <f t="shared" si="3"/>
        <v>115.2</v>
      </c>
    </row>
    <row r="97" spans="1:8" ht="15" customHeight="1">
      <c r="A97" s="23"/>
      <c r="B97" s="12" t="s">
        <v>91</v>
      </c>
      <c r="C97" s="12" t="s">
        <v>51</v>
      </c>
      <c r="D97" s="12">
        <v>144</v>
      </c>
      <c r="E97" s="13">
        <v>0.05</v>
      </c>
      <c r="F97" s="12">
        <f t="shared" si="2"/>
        <v>136.80000000000001</v>
      </c>
      <c r="G97" s="13">
        <v>0.2</v>
      </c>
      <c r="H97" s="12">
        <f t="shared" si="3"/>
        <v>115.2</v>
      </c>
    </row>
    <row r="98" spans="1:8" ht="15" customHeight="1">
      <c r="A98" s="23"/>
      <c r="B98" s="12" t="s">
        <v>92</v>
      </c>
      <c r="C98" s="12" t="s">
        <v>52</v>
      </c>
      <c r="D98" s="12">
        <v>138</v>
      </c>
      <c r="E98" s="13">
        <v>0.05</v>
      </c>
      <c r="F98" s="12">
        <f t="shared" si="2"/>
        <v>131.1</v>
      </c>
      <c r="G98" s="13">
        <v>0.2</v>
      </c>
      <c r="H98" s="12">
        <f t="shared" si="3"/>
        <v>110.4</v>
      </c>
    </row>
    <row r="99" spans="1:8">
      <c r="A99" s="17"/>
      <c r="B99" s="20"/>
      <c r="C99" s="20"/>
      <c r="D99" s="20"/>
      <c r="E99" s="18"/>
      <c r="F99" s="18"/>
      <c r="G99" s="18"/>
      <c r="H99" s="19"/>
    </row>
    <row r="100" spans="1:8" ht="15" customHeight="1">
      <c r="A100" s="23"/>
      <c r="B100" s="12" t="s">
        <v>93</v>
      </c>
      <c r="C100" s="12" t="s">
        <v>46</v>
      </c>
      <c r="D100" s="12">
        <v>138</v>
      </c>
      <c r="E100" s="13">
        <v>0.05</v>
      </c>
      <c r="F100" s="12">
        <f t="shared" si="2"/>
        <v>131.1</v>
      </c>
      <c r="G100" s="13">
        <v>0.2</v>
      </c>
      <c r="H100" s="12">
        <f t="shared" si="3"/>
        <v>110.4</v>
      </c>
    </row>
    <row r="101" spans="1:8" ht="15" customHeight="1">
      <c r="A101" s="23"/>
      <c r="B101" s="12" t="s">
        <v>94</v>
      </c>
      <c r="C101" s="12" t="s">
        <v>107</v>
      </c>
      <c r="D101" s="12">
        <v>138</v>
      </c>
      <c r="E101" s="13">
        <v>0.05</v>
      </c>
      <c r="F101" s="12">
        <f t="shared" si="2"/>
        <v>131.1</v>
      </c>
      <c r="G101" s="13">
        <v>0.2</v>
      </c>
      <c r="H101" s="12">
        <f t="shared" si="3"/>
        <v>110.4</v>
      </c>
    </row>
    <row r="102" spans="1:8" ht="15" customHeight="1">
      <c r="A102" s="23"/>
      <c r="B102" s="12" t="s">
        <v>95</v>
      </c>
      <c r="C102" s="12" t="s">
        <v>47</v>
      </c>
      <c r="D102" s="12">
        <v>138</v>
      </c>
      <c r="E102" s="13">
        <v>0.05</v>
      </c>
      <c r="F102" s="12">
        <f t="shared" si="2"/>
        <v>131.1</v>
      </c>
      <c r="G102" s="13">
        <v>0.2</v>
      </c>
      <c r="H102" s="12">
        <f t="shared" si="3"/>
        <v>110.4</v>
      </c>
    </row>
    <row r="103" spans="1:8" ht="15" customHeight="1">
      <c r="A103" s="23"/>
      <c r="B103" s="12" t="s">
        <v>96</v>
      </c>
      <c r="C103" s="12" t="s">
        <v>48</v>
      </c>
      <c r="D103" s="12">
        <v>138</v>
      </c>
      <c r="E103" s="13">
        <v>0.05</v>
      </c>
      <c r="F103" s="12">
        <f t="shared" si="2"/>
        <v>131.1</v>
      </c>
      <c r="G103" s="13">
        <v>0.2</v>
      </c>
      <c r="H103" s="12">
        <f t="shared" si="3"/>
        <v>110.4</v>
      </c>
    </row>
    <row r="104" spans="1:8" ht="15" customHeight="1">
      <c r="A104" s="23"/>
      <c r="B104" s="12" t="s">
        <v>97</v>
      </c>
      <c r="C104" s="12" t="s">
        <v>49</v>
      </c>
      <c r="D104" s="12">
        <v>138</v>
      </c>
      <c r="E104" s="13">
        <v>0.05</v>
      </c>
      <c r="F104" s="12">
        <f t="shared" si="2"/>
        <v>131.1</v>
      </c>
      <c r="G104" s="13">
        <v>0.2</v>
      </c>
      <c r="H104" s="12">
        <f t="shared" si="3"/>
        <v>110.4</v>
      </c>
    </row>
    <row r="105" spans="1:8" ht="15" customHeight="1">
      <c r="A105" s="23"/>
      <c r="B105" s="12" t="s">
        <v>98</v>
      </c>
      <c r="C105" s="12" t="s">
        <v>50</v>
      </c>
      <c r="D105" s="12">
        <v>144</v>
      </c>
      <c r="E105" s="13">
        <v>0.05</v>
      </c>
      <c r="F105" s="12">
        <f t="shared" si="2"/>
        <v>136.80000000000001</v>
      </c>
      <c r="G105" s="13">
        <v>0.2</v>
      </c>
      <c r="H105" s="12">
        <f t="shared" si="3"/>
        <v>115.2</v>
      </c>
    </row>
    <row r="106" spans="1:8" ht="15" customHeight="1">
      <c r="A106" s="23"/>
      <c r="B106" s="12" t="s">
        <v>99</v>
      </c>
      <c r="C106" s="12" t="s">
        <v>51</v>
      </c>
      <c r="D106" s="12">
        <v>144</v>
      </c>
      <c r="E106" s="13">
        <v>0.05</v>
      </c>
      <c r="F106" s="12">
        <f t="shared" si="2"/>
        <v>136.80000000000001</v>
      </c>
      <c r="G106" s="13">
        <v>0.2</v>
      </c>
      <c r="H106" s="12">
        <f t="shared" si="3"/>
        <v>115.2</v>
      </c>
    </row>
    <row r="107" spans="1:8" ht="15" customHeight="1">
      <c r="A107" s="23"/>
      <c r="B107" s="12" t="s">
        <v>100</v>
      </c>
      <c r="C107" s="12" t="s">
        <v>52</v>
      </c>
      <c r="D107" s="12">
        <v>138</v>
      </c>
      <c r="E107" s="13">
        <v>0.05</v>
      </c>
      <c r="F107" s="12">
        <f t="shared" si="2"/>
        <v>131.1</v>
      </c>
      <c r="G107" s="13">
        <v>0.2</v>
      </c>
      <c r="H107" s="12">
        <f t="shared" si="3"/>
        <v>110.4</v>
      </c>
    </row>
    <row r="108" spans="1:8" ht="24" customHeight="1">
      <c r="A108" s="21" t="s">
        <v>178</v>
      </c>
      <c r="B108" s="22"/>
      <c r="C108" s="22"/>
      <c r="D108" s="22"/>
      <c r="E108" s="18"/>
      <c r="F108" s="18"/>
      <c r="G108" s="18"/>
      <c r="H108" s="19"/>
    </row>
    <row r="109" spans="1:8" ht="90" customHeight="1">
      <c r="A109" s="12"/>
      <c r="B109" s="12" t="s">
        <v>101</v>
      </c>
      <c r="C109" s="12" t="s">
        <v>104</v>
      </c>
      <c r="D109" s="12">
        <v>138</v>
      </c>
      <c r="E109" s="13">
        <v>0.05</v>
      </c>
      <c r="F109" s="12">
        <f t="shared" si="2"/>
        <v>131.1</v>
      </c>
      <c r="G109" s="13">
        <v>0.2</v>
      </c>
      <c r="H109" s="12">
        <f t="shared" si="3"/>
        <v>110.4</v>
      </c>
    </row>
    <row r="110" spans="1:8" ht="90" customHeight="1">
      <c r="A110" s="12"/>
      <c r="B110" s="12" t="s">
        <v>102</v>
      </c>
      <c r="C110" s="12" t="s">
        <v>104</v>
      </c>
      <c r="D110" s="12">
        <v>238</v>
      </c>
      <c r="E110" s="13">
        <v>0.05</v>
      </c>
      <c r="F110" s="12">
        <f t="shared" si="2"/>
        <v>226.1</v>
      </c>
      <c r="G110" s="13">
        <v>0.2</v>
      </c>
      <c r="H110" s="12">
        <f t="shared" si="3"/>
        <v>190.4</v>
      </c>
    </row>
    <row r="111" spans="1:8" ht="92.25" customHeight="1">
      <c r="A111" s="12"/>
      <c r="B111" s="12" t="s">
        <v>103</v>
      </c>
      <c r="C111" s="12" t="s">
        <v>104</v>
      </c>
      <c r="D111" s="12">
        <v>363</v>
      </c>
      <c r="E111" s="13">
        <v>0.05</v>
      </c>
      <c r="F111" s="12">
        <f t="shared" si="2"/>
        <v>344.85</v>
      </c>
      <c r="G111" s="13">
        <v>0.2</v>
      </c>
      <c r="H111" s="12">
        <f t="shared" si="3"/>
        <v>290.39999999999998</v>
      </c>
    </row>
    <row r="112" spans="1:8">
      <c r="A112" s="17"/>
      <c r="B112" s="20"/>
      <c r="C112" s="20"/>
      <c r="D112" s="20"/>
      <c r="E112" s="18"/>
      <c r="F112" s="18"/>
      <c r="G112" s="18"/>
      <c r="H112" s="19"/>
    </row>
    <row r="113" spans="1:8" ht="93.75" customHeight="1">
      <c r="A113" s="12"/>
      <c r="B113" s="12" t="s">
        <v>106</v>
      </c>
      <c r="C113" s="12" t="s">
        <v>105</v>
      </c>
      <c r="D113" s="12">
        <v>100</v>
      </c>
      <c r="E113" s="13">
        <v>0.05</v>
      </c>
      <c r="F113" s="12">
        <f t="shared" si="2"/>
        <v>95</v>
      </c>
      <c r="G113" s="13">
        <v>0.2</v>
      </c>
      <c r="H113" s="12">
        <f t="shared" si="3"/>
        <v>80</v>
      </c>
    </row>
    <row r="114" spans="1:8" ht="20.25" customHeight="1">
      <c r="A114" s="21" t="s">
        <v>179</v>
      </c>
      <c r="B114" s="22"/>
      <c r="C114" s="22"/>
      <c r="D114" s="22"/>
      <c r="E114" s="18"/>
      <c r="F114" s="18"/>
      <c r="G114" s="18"/>
      <c r="H114" s="19"/>
    </row>
    <row r="115" spans="1:8" ht="30" customHeight="1">
      <c r="A115" s="23"/>
      <c r="B115" s="12" t="s">
        <v>184</v>
      </c>
      <c r="C115" s="12" t="s">
        <v>46</v>
      </c>
      <c r="D115" s="12">
        <v>113</v>
      </c>
      <c r="E115" s="13">
        <v>0.05</v>
      </c>
      <c r="F115" s="12">
        <f t="shared" si="2"/>
        <v>107.35</v>
      </c>
      <c r="G115" s="13">
        <v>0.2</v>
      </c>
      <c r="H115" s="12">
        <f t="shared" si="3"/>
        <v>90.4</v>
      </c>
    </row>
    <row r="116" spans="1:8" ht="30" customHeight="1">
      <c r="A116" s="23"/>
      <c r="B116" s="12" t="s">
        <v>185</v>
      </c>
      <c r="C116" s="12" t="s">
        <v>108</v>
      </c>
      <c r="D116" s="12">
        <v>113</v>
      </c>
      <c r="E116" s="13">
        <v>0.05</v>
      </c>
      <c r="F116" s="12">
        <f t="shared" si="2"/>
        <v>107.35</v>
      </c>
      <c r="G116" s="13">
        <v>0.2</v>
      </c>
      <c r="H116" s="12">
        <f t="shared" si="3"/>
        <v>90.4</v>
      </c>
    </row>
    <row r="117" spans="1:8" ht="30" customHeight="1">
      <c r="A117" s="23"/>
      <c r="B117" s="12" t="s">
        <v>186</v>
      </c>
      <c r="C117" s="12" t="s">
        <v>50</v>
      </c>
      <c r="D117" s="12">
        <v>119</v>
      </c>
      <c r="E117" s="13">
        <v>0.05</v>
      </c>
      <c r="F117" s="12">
        <f t="shared" si="2"/>
        <v>113.05</v>
      </c>
      <c r="G117" s="13">
        <v>0.2</v>
      </c>
      <c r="H117" s="12">
        <f t="shared" si="3"/>
        <v>95.2</v>
      </c>
    </row>
    <row r="118" spans="1:8" ht="30" customHeight="1">
      <c r="A118" s="23"/>
      <c r="B118" s="12" t="s">
        <v>187</v>
      </c>
      <c r="C118" s="12" t="s">
        <v>51</v>
      </c>
      <c r="D118" s="12">
        <v>119</v>
      </c>
      <c r="E118" s="13">
        <v>0.05</v>
      </c>
      <c r="F118" s="12">
        <f t="shared" si="2"/>
        <v>113.05</v>
      </c>
      <c r="G118" s="13">
        <v>0.2</v>
      </c>
      <c r="H118" s="12">
        <f t="shared" si="3"/>
        <v>95.2</v>
      </c>
    </row>
    <row r="119" spans="1:8">
      <c r="A119" s="23"/>
      <c r="B119" s="23"/>
      <c r="C119" s="23"/>
      <c r="D119" s="23"/>
      <c r="E119" s="13">
        <v>0.05</v>
      </c>
      <c r="F119" s="12">
        <f t="shared" si="2"/>
        <v>0</v>
      </c>
      <c r="G119" s="13">
        <v>0.2</v>
      </c>
      <c r="H119" s="12">
        <f t="shared" si="3"/>
        <v>0</v>
      </c>
    </row>
    <row r="120" spans="1:8" ht="30" customHeight="1">
      <c r="A120" s="23"/>
      <c r="B120" s="12" t="s">
        <v>188</v>
      </c>
      <c r="C120" s="12" t="s">
        <v>46</v>
      </c>
      <c r="D120" s="12">
        <v>144</v>
      </c>
      <c r="E120" s="13">
        <v>0.05</v>
      </c>
      <c r="F120" s="12">
        <f t="shared" si="2"/>
        <v>136.80000000000001</v>
      </c>
      <c r="G120" s="13">
        <v>0.2</v>
      </c>
      <c r="H120" s="12">
        <f t="shared" si="3"/>
        <v>115.2</v>
      </c>
    </row>
    <row r="121" spans="1:8" ht="30" customHeight="1">
      <c r="A121" s="23"/>
      <c r="B121" s="12" t="s">
        <v>189</v>
      </c>
      <c r="C121" s="12" t="s">
        <v>108</v>
      </c>
      <c r="D121" s="12">
        <v>144</v>
      </c>
      <c r="E121" s="13">
        <v>0.05</v>
      </c>
      <c r="F121" s="12">
        <f t="shared" si="2"/>
        <v>136.80000000000001</v>
      </c>
      <c r="G121" s="13">
        <v>0.2</v>
      </c>
      <c r="H121" s="12">
        <f t="shared" si="3"/>
        <v>115.2</v>
      </c>
    </row>
    <row r="122" spans="1:8" ht="30" customHeight="1">
      <c r="A122" s="23"/>
      <c r="B122" s="12" t="s">
        <v>190</v>
      </c>
      <c r="C122" s="12" t="s">
        <v>50</v>
      </c>
      <c r="D122" s="12">
        <v>144</v>
      </c>
      <c r="E122" s="13">
        <v>0.05</v>
      </c>
      <c r="F122" s="12">
        <f t="shared" si="2"/>
        <v>136.80000000000001</v>
      </c>
      <c r="G122" s="13">
        <v>0.2</v>
      </c>
      <c r="H122" s="12">
        <f t="shared" si="3"/>
        <v>115.2</v>
      </c>
    </row>
    <row r="123" spans="1:8" ht="30" customHeight="1">
      <c r="A123" s="23"/>
      <c r="B123" s="12" t="s">
        <v>191</v>
      </c>
      <c r="C123" s="12" t="s">
        <v>51</v>
      </c>
      <c r="D123" s="12">
        <v>144</v>
      </c>
      <c r="E123" s="13">
        <v>0.05</v>
      </c>
      <c r="F123" s="12">
        <f t="shared" si="2"/>
        <v>136.80000000000001</v>
      </c>
      <c r="G123" s="13">
        <v>0.2</v>
      </c>
      <c r="H123" s="12">
        <f t="shared" si="3"/>
        <v>115.2</v>
      </c>
    </row>
    <row r="124" spans="1:8">
      <c r="A124" s="17"/>
      <c r="B124" s="20"/>
      <c r="C124" s="20"/>
      <c r="D124" s="20"/>
      <c r="E124" s="18"/>
      <c r="F124" s="18"/>
      <c r="G124" s="18"/>
      <c r="H124" s="19"/>
    </row>
    <row r="125" spans="1:8" ht="30" customHeight="1">
      <c r="A125" s="23"/>
      <c r="B125" s="12" t="s">
        <v>192</v>
      </c>
      <c r="C125" s="12" t="s">
        <v>46</v>
      </c>
      <c r="D125" s="12">
        <v>150</v>
      </c>
      <c r="E125" s="13">
        <v>0.05</v>
      </c>
      <c r="F125" s="12">
        <f t="shared" si="2"/>
        <v>142.5</v>
      </c>
      <c r="G125" s="13">
        <v>0.2</v>
      </c>
      <c r="H125" s="12">
        <f t="shared" si="3"/>
        <v>120</v>
      </c>
    </row>
    <row r="126" spans="1:8" ht="30" customHeight="1">
      <c r="A126" s="23"/>
      <c r="B126" s="12" t="s">
        <v>193</v>
      </c>
      <c r="C126" s="12" t="s">
        <v>108</v>
      </c>
      <c r="D126" s="12">
        <v>150</v>
      </c>
      <c r="E126" s="13">
        <v>0.05</v>
      </c>
      <c r="F126" s="12">
        <f t="shared" si="2"/>
        <v>142.5</v>
      </c>
      <c r="G126" s="13">
        <v>0.2</v>
      </c>
      <c r="H126" s="12">
        <f t="shared" si="3"/>
        <v>120</v>
      </c>
    </row>
    <row r="127" spans="1:8" ht="30" customHeight="1">
      <c r="A127" s="23"/>
      <c r="B127" s="12" t="s">
        <v>194</v>
      </c>
      <c r="C127" s="12" t="s">
        <v>50</v>
      </c>
      <c r="D127" s="12">
        <v>150</v>
      </c>
      <c r="E127" s="13">
        <v>0.05</v>
      </c>
      <c r="F127" s="12">
        <f t="shared" si="2"/>
        <v>142.5</v>
      </c>
      <c r="G127" s="13">
        <v>0.2</v>
      </c>
      <c r="H127" s="12">
        <f t="shared" si="3"/>
        <v>120</v>
      </c>
    </row>
    <row r="128" spans="1:8" ht="30" customHeight="1">
      <c r="A128" s="23"/>
      <c r="B128" s="12" t="s">
        <v>195</v>
      </c>
      <c r="C128" s="12" t="s">
        <v>51</v>
      </c>
      <c r="D128" s="12">
        <v>150</v>
      </c>
      <c r="E128" s="13">
        <v>0.05</v>
      </c>
      <c r="F128" s="12">
        <f t="shared" si="2"/>
        <v>142.5</v>
      </c>
      <c r="G128" s="13">
        <v>0.2</v>
      </c>
      <c r="H128" s="12">
        <f t="shared" si="3"/>
        <v>120</v>
      </c>
    </row>
    <row r="129" spans="1:8">
      <c r="A129" s="17"/>
      <c r="B129" s="20"/>
      <c r="C129" s="20"/>
      <c r="D129" s="20"/>
      <c r="E129" s="18"/>
      <c r="F129" s="18"/>
      <c r="G129" s="18"/>
      <c r="H129" s="19"/>
    </row>
    <row r="130" spans="1:8" ht="30" customHeight="1">
      <c r="A130" s="23"/>
      <c r="B130" s="12" t="s">
        <v>196</v>
      </c>
      <c r="C130" s="12" t="s">
        <v>46</v>
      </c>
      <c r="D130" s="12">
        <v>206</v>
      </c>
      <c r="E130" s="13">
        <v>0.05</v>
      </c>
      <c r="F130" s="12">
        <f t="shared" si="2"/>
        <v>195.7</v>
      </c>
      <c r="G130" s="13">
        <v>0.2</v>
      </c>
      <c r="H130" s="12">
        <f t="shared" si="3"/>
        <v>164.8</v>
      </c>
    </row>
    <row r="131" spans="1:8" ht="30" customHeight="1">
      <c r="A131" s="23"/>
      <c r="B131" s="12" t="s">
        <v>197</v>
      </c>
      <c r="C131" s="12" t="s">
        <v>108</v>
      </c>
      <c r="D131" s="12">
        <v>206</v>
      </c>
      <c r="E131" s="13">
        <v>0.05</v>
      </c>
      <c r="F131" s="12">
        <f t="shared" si="2"/>
        <v>195.7</v>
      </c>
      <c r="G131" s="13">
        <v>0.2</v>
      </c>
      <c r="H131" s="12">
        <f t="shared" si="3"/>
        <v>164.8</v>
      </c>
    </row>
    <row r="132" spans="1:8" ht="30" customHeight="1">
      <c r="A132" s="23"/>
      <c r="B132" s="12" t="s">
        <v>198</v>
      </c>
      <c r="C132" s="12" t="s">
        <v>50</v>
      </c>
      <c r="D132" s="12">
        <v>206</v>
      </c>
      <c r="E132" s="13">
        <v>0.05</v>
      </c>
      <c r="F132" s="12">
        <f t="shared" si="2"/>
        <v>195.7</v>
      </c>
      <c r="G132" s="13">
        <v>0.2</v>
      </c>
      <c r="H132" s="12">
        <f t="shared" si="3"/>
        <v>164.8</v>
      </c>
    </row>
    <row r="133" spans="1:8" ht="30" customHeight="1">
      <c r="A133" s="23"/>
      <c r="B133" s="12" t="s">
        <v>199</v>
      </c>
      <c r="C133" s="12" t="s">
        <v>51</v>
      </c>
      <c r="D133" s="12">
        <v>206</v>
      </c>
      <c r="E133" s="13">
        <v>0.05</v>
      </c>
      <c r="F133" s="12">
        <f t="shared" si="2"/>
        <v>195.7</v>
      </c>
      <c r="G133" s="13">
        <v>0.2</v>
      </c>
      <c r="H133" s="12">
        <f t="shared" si="3"/>
        <v>164.8</v>
      </c>
    </row>
    <row r="134" spans="1:8" ht="16.5" customHeight="1">
      <c r="A134" s="17"/>
      <c r="B134" s="20"/>
      <c r="C134" s="20"/>
      <c r="D134" s="20"/>
      <c r="E134" s="18"/>
      <c r="F134" s="18"/>
      <c r="G134" s="18"/>
      <c r="H134" s="19"/>
    </row>
    <row r="135" spans="1:8" ht="30" customHeight="1">
      <c r="A135" s="23"/>
      <c r="B135" s="12" t="s">
        <v>200</v>
      </c>
      <c r="C135" s="12" t="s">
        <v>46</v>
      </c>
      <c r="D135" s="12">
        <v>244</v>
      </c>
      <c r="E135" s="13">
        <v>0.05</v>
      </c>
      <c r="F135" s="12">
        <f t="shared" ref="F135:F195" si="4">D135-E135*D135</f>
        <v>231.8</v>
      </c>
      <c r="G135" s="13">
        <v>0.2</v>
      </c>
      <c r="H135" s="12">
        <f t="shared" ref="H135:H195" si="5">D135-G135*D135</f>
        <v>195.2</v>
      </c>
    </row>
    <row r="136" spans="1:8" ht="30" customHeight="1">
      <c r="A136" s="23"/>
      <c r="B136" s="12" t="s">
        <v>201</v>
      </c>
      <c r="C136" s="12" t="s">
        <v>108</v>
      </c>
      <c r="D136" s="12">
        <v>244</v>
      </c>
      <c r="E136" s="13">
        <v>0.05</v>
      </c>
      <c r="F136" s="12">
        <f t="shared" si="4"/>
        <v>231.8</v>
      </c>
      <c r="G136" s="13">
        <v>0.2</v>
      </c>
      <c r="H136" s="12">
        <f t="shared" si="5"/>
        <v>195.2</v>
      </c>
    </row>
    <row r="137" spans="1:8" ht="30" customHeight="1">
      <c r="A137" s="23"/>
      <c r="B137" s="12" t="s">
        <v>202</v>
      </c>
      <c r="C137" s="12" t="s">
        <v>50</v>
      </c>
      <c r="D137" s="12">
        <v>244</v>
      </c>
      <c r="E137" s="13">
        <v>0.05</v>
      </c>
      <c r="F137" s="12">
        <f t="shared" si="4"/>
        <v>231.8</v>
      </c>
      <c r="G137" s="13">
        <v>0.2</v>
      </c>
      <c r="H137" s="12">
        <f t="shared" si="5"/>
        <v>195.2</v>
      </c>
    </row>
    <row r="138" spans="1:8" ht="30" customHeight="1">
      <c r="A138" s="23"/>
      <c r="B138" s="12" t="s">
        <v>203</v>
      </c>
      <c r="C138" s="12" t="s">
        <v>51</v>
      </c>
      <c r="D138" s="12">
        <v>244</v>
      </c>
      <c r="E138" s="13">
        <v>0.05</v>
      </c>
      <c r="F138" s="12">
        <f t="shared" si="4"/>
        <v>231.8</v>
      </c>
      <c r="G138" s="13">
        <v>0.2</v>
      </c>
      <c r="H138" s="12">
        <f t="shared" si="5"/>
        <v>195.2</v>
      </c>
    </row>
    <row r="139" spans="1:8" ht="25.5" customHeight="1">
      <c r="A139" s="21" t="s">
        <v>180</v>
      </c>
      <c r="B139" s="22"/>
      <c r="C139" s="22"/>
      <c r="D139" s="22"/>
      <c r="E139" s="18"/>
      <c r="F139" s="18"/>
      <c r="G139" s="18"/>
      <c r="H139" s="19"/>
    </row>
    <row r="140" spans="1:8" ht="39.950000000000003" customHeight="1">
      <c r="A140" s="23"/>
      <c r="B140" s="12" t="s">
        <v>167</v>
      </c>
      <c r="C140" s="12" t="s">
        <v>50</v>
      </c>
      <c r="D140" s="12">
        <v>213</v>
      </c>
      <c r="E140" s="13">
        <v>0.05</v>
      </c>
      <c r="F140" s="12">
        <f t="shared" si="4"/>
        <v>202.35</v>
      </c>
      <c r="G140" s="13">
        <v>0.2</v>
      </c>
      <c r="H140" s="12">
        <f t="shared" si="5"/>
        <v>170.4</v>
      </c>
    </row>
    <row r="141" spans="1:8" ht="39.950000000000003" customHeight="1">
      <c r="A141" s="23"/>
      <c r="B141" s="12" t="s">
        <v>109</v>
      </c>
      <c r="C141" s="12" t="s">
        <v>51</v>
      </c>
      <c r="D141" s="12">
        <v>213</v>
      </c>
      <c r="E141" s="13">
        <v>0.05</v>
      </c>
      <c r="F141" s="12">
        <f t="shared" si="4"/>
        <v>202.35</v>
      </c>
      <c r="G141" s="13">
        <v>0.2</v>
      </c>
      <c r="H141" s="12">
        <f t="shared" si="5"/>
        <v>170.4</v>
      </c>
    </row>
    <row r="142" spans="1:8" ht="39.950000000000003" customHeight="1">
      <c r="A142" s="23"/>
      <c r="B142" s="12" t="s">
        <v>168</v>
      </c>
      <c r="C142" s="12" t="s">
        <v>46</v>
      </c>
      <c r="D142" s="12">
        <v>213</v>
      </c>
      <c r="E142" s="13">
        <v>0.05</v>
      </c>
      <c r="F142" s="12">
        <f t="shared" si="4"/>
        <v>202.35</v>
      </c>
      <c r="G142" s="13">
        <v>0.2</v>
      </c>
      <c r="H142" s="12">
        <f t="shared" si="5"/>
        <v>170.4</v>
      </c>
    </row>
    <row r="143" spans="1:8">
      <c r="A143" s="17"/>
      <c r="B143" s="20"/>
      <c r="C143" s="20"/>
      <c r="D143" s="20"/>
      <c r="E143" s="18"/>
      <c r="F143" s="18"/>
      <c r="G143" s="18"/>
      <c r="H143" s="19"/>
    </row>
    <row r="144" spans="1:8" ht="39.950000000000003" customHeight="1">
      <c r="A144" s="23"/>
      <c r="B144" s="12" t="s">
        <v>169</v>
      </c>
      <c r="C144" s="12" t="s">
        <v>50</v>
      </c>
      <c r="D144" s="12">
        <v>275</v>
      </c>
      <c r="E144" s="13">
        <v>0.05</v>
      </c>
      <c r="F144" s="12">
        <f t="shared" si="4"/>
        <v>261.25</v>
      </c>
      <c r="G144" s="13">
        <v>0.2</v>
      </c>
      <c r="H144" s="12">
        <f t="shared" si="5"/>
        <v>220</v>
      </c>
    </row>
    <row r="145" spans="1:10" ht="39.950000000000003" customHeight="1">
      <c r="A145" s="23"/>
      <c r="B145" s="12" t="s">
        <v>110</v>
      </c>
      <c r="C145" s="12" t="s">
        <v>51</v>
      </c>
      <c r="D145" s="12">
        <v>275</v>
      </c>
      <c r="E145" s="13">
        <v>0.05</v>
      </c>
      <c r="F145" s="12">
        <f t="shared" si="4"/>
        <v>261.25</v>
      </c>
      <c r="G145" s="13">
        <v>0.2</v>
      </c>
      <c r="H145" s="12">
        <f t="shared" si="5"/>
        <v>220</v>
      </c>
    </row>
    <row r="146" spans="1:10" ht="39.950000000000003" customHeight="1">
      <c r="A146" s="23"/>
      <c r="B146" s="12" t="s">
        <v>170</v>
      </c>
      <c r="C146" s="12" t="s">
        <v>46</v>
      </c>
      <c r="D146" s="12">
        <v>275</v>
      </c>
      <c r="E146" s="13">
        <v>0.05</v>
      </c>
      <c r="F146" s="12">
        <f t="shared" si="4"/>
        <v>261.25</v>
      </c>
      <c r="G146" s="13">
        <v>0.2</v>
      </c>
      <c r="H146" s="12">
        <f t="shared" si="5"/>
        <v>220</v>
      </c>
    </row>
    <row r="147" spans="1:10">
      <c r="A147" s="17"/>
      <c r="B147" s="20"/>
      <c r="C147" s="20"/>
      <c r="D147" s="20"/>
      <c r="E147" s="18"/>
      <c r="F147" s="18"/>
      <c r="G147" s="18"/>
      <c r="H147" s="19"/>
    </row>
    <row r="148" spans="1:10" ht="39.950000000000003" customHeight="1">
      <c r="A148" s="23"/>
      <c r="B148" s="12" t="s">
        <v>171</v>
      </c>
      <c r="C148" s="12" t="s">
        <v>50</v>
      </c>
      <c r="D148" s="12">
        <v>213</v>
      </c>
      <c r="E148" s="13">
        <v>0.05</v>
      </c>
      <c r="F148" s="12">
        <f t="shared" si="4"/>
        <v>202.35</v>
      </c>
      <c r="G148" s="13">
        <v>0.2</v>
      </c>
      <c r="H148" s="12">
        <f t="shared" si="5"/>
        <v>170.4</v>
      </c>
    </row>
    <row r="149" spans="1:10" ht="39.950000000000003" customHeight="1">
      <c r="A149" s="23"/>
      <c r="B149" s="12" t="s">
        <v>133</v>
      </c>
      <c r="C149" s="12" t="s">
        <v>51</v>
      </c>
      <c r="D149" s="12">
        <v>213</v>
      </c>
      <c r="E149" s="13">
        <v>0.05</v>
      </c>
      <c r="F149" s="12">
        <f t="shared" si="4"/>
        <v>202.35</v>
      </c>
      <c r="G149" s="13">
        <v>0.2</v>
      </c>
      <c r="H149" s="12">
        <f t="shared" si="5"/>
        <v>170.4</v>
      </c>
    </row>
    <row r="150" spans="1:10" ht="39.950000000000003" customHeight="1">
      <c r="A150" s="23"/>
      <c r="B150" s="12" t="s">
        <v>172</v>
      </c>
      <c r="C150" s="12" t="s">
        <v>46</v>
      </c>
      <c r="D150" s="12">
        <v>213</v>
      </c>
      <c r="E150" s="13">
        <v>0.05</v>
      </c>
      <c r="F150" s="12">
        <f t="shared" si="4"/>
        <v>202.35</v>
      </c>
      <c r="G150" s="13">
        <v>0.2</v>
      </c>
      <c r="H150" s="12">
        <f t="shared" si="5"/>
        <v>170.4</v>
      </c>
    </row>
    <row r="151" spans="1:10">
      <c r="A151" s="17"/>
      <c r="B151" s="20"/>
      <c r="C151" s="20"/>
      <c r="D151" s="20"/>
      <c r="E151" s="18"/>
      <c r="F151" s="18"/>
      <c r="G151" s="18"/>
      <c r="H151" s="19"/>
    </row>
    <row r="152" spans="1:10" ht="39.950000000000003" customHeight="1">
      <c r="A152" s="23"/>
      <c r="B152" s="12" t="s">
        <v>173</v>
      </c>
      <c r="C152" s="12" t="s">
        <v>50</v>
      </c>
      <c r="D152" s="12">
        <v>244</v>
      </c>
      <c r="E152" s="13">
        <v>0.05</v>
      </c>
      <c r="F152" s="12">
        <f t="shared" si="4"/>
        <v>231.8</v>
      </c>
      <c r="G152" s="13">
        <v>0.2</v>
      </c>
      <c r="H152" s="12">
        <f t="shared" si="5"/>
        <v>195.2</v>
      </c>
    </row>
    <row r="153" spans="1:10" ht="39.950000000000003" customHeight="1">
      <c r="A153" s="23"/>
      <c r="B153" s="12" t="s">
        <v>134</v>
      </c>
      <c r="C153" s="12" t="s">
        <v>51</v>
      </c>
      <c r="D153" s="12">
        <v>244</v>
      </c>
      <c r="E153" s="13">
        <v>0.05</v>
      </c>
      <c r="F153" s="12">
        <f t="shared" si="4"/>
        <v>231.8</v>
      </c>
      <c r="G153" s="13">
        <v>0.2</v>
      </c>
      <c r="H153" s="12">
        <f t="shared" si="5"/>
        <v>195.2</v>
      </c>
      <c r="J153" s="3"/>
    </row>
    <row r="154" spans="1:10" ht="39.950000000000003" customHeight="1">
      <c r="A154" s="23"/>
      <c r="B154" s="12" t="s">
        <v>174</v>
      </c>
      <c r="C154" s="12" t="s">
        <v>46</v>
      </c>
      <c r="D154" s="12">
        <v>244</v>
      </c>
      <c r="E154" s="13">
        <v>0.05</v>
      </c>
      <c r="F154" s="12">
        <f t="shared" si="4"/>
        <v>231.8</v>
      </c>
      <c r="G154" s="13">
        <v>0.2</v>
      </c>
      <c r="H154" s="12">
        <f t="shared" si="5"/>
        <v>195.2</v>
      </c>
    </row>
    <row r="155" spans="1:10" ht="26.25" customHeight="1">
      <c r="A155" s="21" t="s">
        <v>181</v>
      </c>
      <c r="B155" s="22"/>
      <c r="C155" s="22"/>
      <c r="D155" s="22"/>
      <c r="E155" s="18"/>
      <c r="F155" s="18"/>
      <c r="G155" s="18"/>
      <c r="H155" s="19"/>
    </row>
    <row r="156" spans="1:10" ht="35.1" customHeight="1">
      <c r="A156" s="23"/>
      <c r="B156" s="12" t="s">
        <v>112</v>
      </c>
      <c r="C156" s="12" t="s">
        <v>111</v>
      </c>
      <c r="D156" s="12">
        <v>50</v>
      </c>
      <c r="E156" s="13">
        <v>0.05</v>
      </c>
      <c r="F156" s="12">
        <f t="shared" si="4"/>
        <v>47.5</v>
      </c>
      <c r="G156" s="13">
        <v>0.2</v>
      </c>
      <c r="H156" s="12">
        <f t="shared" si="5"/>
        <v>40</v>
      </c>
    </row>
    <row r="157" spans="1:10" ht="35.1" customHeight="1">
      <c r="A157" s="23"/>
      <c r="B157" s="12" t="s">
        <v>113</v>
      </c>
      <c r="C157" s="12" t="s">
        <v>120</v>
      </c>
      <c r="D157" s="12">
        <v>50</v>
      </c>
      <c r="E157" s="13">
        <v>0.05</v>
      </c>
      <c r="F157" s="12">
        <f t="shared" si="4"/>
        <v>47.5</v>
      </c>
      <c r="G157" s="13">
        <v>0.2</v>
      </c>
      <c r="H157" s="12">
        <f t="shared" si="5"/>
        <v>40</v>
      </c>
    </row>
    <row r="158" spans="1:10">
      <c r="A158" s="17"/>
      <c r="B158" s="20"/>
      <c r="C158" s="20"/>
      <c r="D158" s="20"/>
      <c r="E158" s="18"/>
      <c r="F158" s="18"/>
      <c r="G158" s="18"/>
      <c r="H158" s="19"/>
    </row>
    <row r="159" spans="1:10" ht="17.100000000000001" customHeight="1">
      <c r="A159" s="23"/>
      <c r="B159" s="12" t="s">
        <v>117</v>
      </c>
      <c r="C159" s="12" t="s">
        <v>114</v>
      </c>
      <c r="D159" s="12">
        <v>75</v>
      </c>
      <c r="E159" s="13">
        <v>0.05</v>
      </c>
      <c r="F159" s="12">
        <f t="shared" si="4"/>
        <v>71.25</v>
      </c>
      <c r="G159" s="13">
        <v>0.2</v>
      </c>
      <c r="H159" s="12">
        <f t="shared" si="5"/>
        <v>60</v>
      </c>
    </row>
    <row r="160" spans="1:10" ht="17.100000000000001" customHeight="1">
      <c r="A160" s="23"/>
      <c r="B160" s="12" t="s">
        <v>118</v>
      </c>
      <c r="C160" s="12" t="s">
        <v>115</v>
      </c>
      <c r="D160" s="12">
        <v>75</v>
      </c>
      <c r="E160" s="13">
        <v>0.05</v>
      </c>
      <c r="F160" s="12">
        <f t="shared" si="4"/>
        <v>71.25</v>
      </c>
      <c r="G160" s="13">
        <v>0.2</v>
      </c>
      <c r="H160" s="12">
        <f t="shared" si="5"/>
        <v>60</v>
      </c>
    </row>
    <row r="161" spans="1:8" ht="17.100000000000001" customHeight="1">
      <c r="A161" s="23"/>
      <c r="B161" s="12" t="s">
        <v>119</v>
      </c>
      <c r="C161" s="12" t="s">
        <v>116</v>
      </c>
      <c r="D161" s="12">
        <v>50</v>
      </c>
      <c r="E161" s="13">
        <v>0.05</v>
      </c>
      <c r="F161" s="12">
        <f t="shared" si="4"/>
        <v>47.5</v>
      </c>
      <c r="G161" s="13">
        <v>0.2</v>
      </c>
      <c r="H161" s="12">
        <f t="shared" si="5"/>
        <v>40</v>
      </c>
    </row>
    <row r="162" spans="1:8" ht="6.75" customHeight="1">
      <c r="A162" s="23"/>
      <c r="B162" s="17"/>
      <c r="C162" s="18"/>
      <c r="D162" s="18"/>
      <c r="E162" s="18"/>
      <c r="F162" s="18"/>
      <c r="G162" s="18"/>
      <c r="H162" s="19"/>
    </row>
    <row r="163" spans="1:8" ht="17.100000000000001" customHeight="1">
      <c r="A163" s="23"/>
      <c r="B163" s="12" t="s">
        <v>124</v>
      </c>
      <c r="C163" s="12" t="s">
        <v>121</v>
      </c>
      <c r="D163" s="12">
        <v>94</v>
      </c>
      <c r="E163" s="13">
        <v>0.05</v>
      </c>
      <c r="F163" s="12">
        <f t="shared" si="4"/>
        <v>89.3</v>
      </c>
      <c r="G163" s="13">
        <v>0.2</v>
      </c>
      <c r="H163" s="12">
        <f t="shared" si="5"/>
        <v>75.2</v>
      </c>
    </row>
    <row r="164" spans="1:8" ht="17.100000000000001" customHeight="1">
      <c r="A164" s="23"/>
      <c r="B164" s="12" t="s">
        <v>125</v>
      </c>
      <c r="C164" s="12" t="s">
        <v>122</v>
      </c>
      <c r="D164" s="12">
        <v>94</v>
      </c>
      <c r="E164" s="13">
        <v>0.05</v>
      </c>
      <c r="F164" s="12">
        <f t="shared" si="4"/>
        <v>89.3</v>
      </c>
      <c r="G164" s="13">
        <v>0.2</v>
      </c>
      <c r="H164" s="12">
        <f t="shared" si="5"/>
        <v>75.2</v>
      </c>
    </row>
    <row r="165" spans="1:8" ht="17.100000000000001" customHeight="1">
      <c r="A165" s="23"/>
      <c r="B165" s="12" t="s">
        <v>126</v>
      </c>
      <c r="C165" s="12" t="s">
        <v>123</v>
      </c>
      <c r="D165" s="12">
        <v>81</v>
      </c>
      <c r="E165" s="13">
        <v>0.05</v>
      </c>
      <c r="F165" s="12">
        <f t="shared" si="4"/>
        <v>76.95</v>
      </c>
      <c r="G165" s="13">
        <v>0.2</v>
      </c>
      <c r="H165" s="12">
        <f t="shared" si="5"/>
        <v>64.8</v>
      </c>
    </row>
    <row r="166" spans="1:8" ht="6.75" customHeight="1">
      <c r="A166" s="23"/>
      <c r="B166" s="17"/>
      <c r="C166" s="18"/>
      <c r="D166" s="18"/>
      <c r="E166" s="18"/>
      <c r="F166" s="18"/>
      <c r="G166" s="18"/>
      <c r="H166" s="19"/>
    </row>
    <row r="167" spans="1:8" ht="17.100000000000001" customHeight="1">
      <c r="A167" s="23"/>
      <c r="B167" s="12" t="s">
        <v>127</v>
      </c>
      <c r="C167" s="12" t="s">
        <v>121</v>
      </c>
      <c r="D167" s="12">
        <v>113</v>
      </c>
      <c r="E167" s="13">
        <v>0.05</v>
      </c>
      <c r="F167" s="12">
        <f t="shared" si="4"/>
        <v>107.35</v>
      </c>
      <c r="G167" s="13">
        <v>0.2</v>
      </c>
      <c r="H167" s="12">
        <f t="shared" si="5"/>
        <v>90.4</v>
      </c>
    </row>
    <row r="168" spans="1:8" ht="17.100000000000001" customHeight="1">
      <c r="A168" s="23"/>
      <c r="B168" s="12" t="s">
        <v>128</v>
      </c>
      <c r="C168" s="12" t="s">
        <v>122</v>
      </c>
      <c r="D168" s="12">
        <v>113</v>
      </c>
      <c r="E168" s="13">
        <v>0.05</v>
      </c>
      <c r="F168" s="12">
        <f t="shared" si="4"/>
        <v>107.35</v>
      </c>
      <c r="G168" s="13">
        <v>0.2</v>
      </c>
      <c r="H168" s="12">
        <f t="shared" si="5"/>
        <v>90.4</v>
      </c>
    </row>
    <row r="169" spans="1:8" ht="17.100000000000001" customHeight="1">
      <c r="A169" s="23"/>
      <c r="B169" s="12" t="s">
        <v>129</v>
      </c>
      <c r="C169" s="12" t="s">
        <v>123</v>
      </c>
      <c r="D169" s="12">
        <v>100</v>
      </c>
      <c r="E169" s="13">
        <v>0.05</v>
      </c>
      <c r="F169" s="12">
        <f t="shared" si="4"/>
        <v>95</v>
      </c>
      <c r="G169" s="13">
        <v>0.2</v>
      </c>
      <c r="H169" s="12">
        <f t="shared" si="5"/>
        <v>80</v>
      </c>
    </row>
    <row r="170" spans="1:8" ht="6.75" customHeight="1">
      <c r="A170" s="23"/>
      <c r="B170" s="17"/>
      <c r="C170" s="18"/>
      <c r="D170" s="18"/>
      <c r="E170" s="18"/>
      <c r="F170" s="18"/>
      <c r="G170" s="18"/>
      <c r="H170" s="19"/>
    </row>
    <row r="171" spans="1:8" ht="17.100000000000001" customHeight="1">
      <c r="A171" s="23"/>
      <c r="B171" s="12" t="s">
        <v>130</v>
      </c>
      <c r="C171" s="12" t="s">
        <v>121</v>
      </c>
      <c r="D171" s="12">
        <v>175</v>
      </c>
      <c r="E171" s="13">
        <v>0.05</v>
      </c>
      <c r="F171" s="12">
        <f t="shared" si="4"/>
        <v>166.25</v>
      </c>
      <c r="G171" s="13">
        <v>0.2</v>
      </c>
      <c r="H171" s="12">
        <f t="shared" si="5"/>
        <v>140</v>
      </c>
    </row>
    <row r="172" spans="1:8" ht="17.100000000000001" customHeight="1">
      <c r="A172" s="23"/>
      <c r="B172" s="12" t="s">
        <v>131</v>
      </c>
      <c r="C172" s="12" t="s">
        <v>122</v>
      </c>
      <c r="D172" s="12">
        <v>175</v>
      </c>
      <c r="E172" s="13">
        <v>0.05</v>
      </c>
      <c r="F172" s="12">
        <f t="shared" si="4"/>
        <v>166.25</v>
      </c>
      <c r="G172" s="13">
        <v>0.2</v>
      </c>
      <c r="H172" s="12">
        <f t="shared" si="5"/>
        <v>140</v>
      </c>
    </row>
    <row r="173" spans="1:8" ht="17.100000000000001" customHeight="1">
      <c r="A173" s="23"/>
      <c r="B173" s="12" t="s">
        <v>132</v>
      </c>
      <c r="C173" s="12" t="s">
        <v>123</v>
      </c>
      <c r="D173" s="12">
        <v>163</v>
      </c>
      <c r="E173" s="13">
        <v>0.05</v>
      </c>
      <c r="F173" s="12">
        <f t="shared" si="4"/>
        <v>154.85</v>
      </c>
      <c r="G173" s="13">
        <v>0.2</v>
      </c>
      <c r="H173" s="12">
        <f t="shared" si="5"/>
        <v>130.4</v>
      </c>
    </row>
    <row r="174" spans="1:8" ht="21.75" customHeight="1">
      <c r="A174" s="21" t="s">
        <v>182</v>
      </c>
      <c r="B174" s="22"/>
      <c r="C174" s="22"/>
      <c r="D174" s="22"/>
      <c r="E174" s="18"/>
      <c r="F174" s="18"/>
      <c r="G174" s="18"/>
      <c r="H174" s="19"/>
    </row>
    <row r="175" spans="1:8" ht="30" customHeight="1">
      <c r="A175" s="23"/>
      <c r="B175" s="12" t="s">
        <v>152</v>
      </c>
      <c r="C175" s="14" t="s">
        <v>220</v>
      </c>
      <c r="D175" s="15" t="s">
        <v>204</v>
      </c>
      <c r="E175" s="13">
        <v>0.05</v>
      </c>
      <c r="F175" s="12"/>
      <c r="G175" s="13">
        <v>0.2</v>
      </c>
      <c r="H175" s="12"/>
    </row>
    <row r="176" spans="1:8" ht="30" customHeight="1">
      <c r="A176" s="23"/>
      <c r="B176" s="12" t="s">
        <v>153</v>
      </c>
      <c r="C176" s="14" t="s">
        <v>221</v>
      </c>
      <c r="D176" s="15" t="s">
        <v>204</v>
      </c>
      <c r="E176" s="13">
        <v>0.05</v>
      </c>
      <c r="F176" s="12"/>
      <c r="G176" s="13">
        <v>0.2</v>
      </c>
      <c r="H176" s="12"/>
    </row>
    <row r="177" spans="1:8" ht="30" customHeight="1">
      <c r="A177" s="23"/>
      <c r="B177" s="12" t="s">
        <v>154</v>
      </c>
      <c r="C177" s="14" t="s">
        <v>222</v>
      </c>
      <c r="D177" s="15" t="s">
        <v>204</v>
      </c>
      <c r="E177" s="13">
        <v>0.05</v>
      </c>
      <c r="F177" s="12"/>
      <c r="G177" s="13">
        <v>0.2</v>
      </c>
      <c r="H177" s="12"/>
    </row>
    <row r="178" spans="1:8" ht="30" customHeight="1">
      <c r="A178" s="23"/>
      <c r="B178" s="12" t="s">
        <v>155</v>
      </c>
      <c r="C178" s="14" t="s">
        <v>223</v>
      </c>
      <c r="D178" s="15" t="s">
        <v>204</v>
      </c>
      <c r="E178" s="13">
        <v>0.05</v>
      </c>
      <c r="F178" s="12"/>
      <c r="G178" s="13">
        <v>0.2</v>
      </c>
      <c r="H178" s="12"/>
    </row>
    <row r="179" spans="1:8" ht="30" customHeight="1">
      <c r="A179" s="23"/>
      <c r="B179" s="12" t="s">
        <v>156</v>
      </c>
      <c r="C179" s="14" t="s">
        <v>224</v>
      </c>
      <c r="D179" s="15" t="s">
        <v>204</v>
      </c>
      <c r="E179" s="13">
        <v>0.05</v>
      </c>
      <c r="F179" s="12"/>
      <c r="G179" s="13">
        <v>0.2</v>
      </c>
      <c r="H179" s="12"/>
    </row>
    <row r="180" spans="1:8" ht="7.5" customHeight="1">
      <c r="A180" s="23"/>
      <c r="B180" s="17"/>
      <c r="C180" s="18"/>
      <c r="D180" s="18"/>
      <c r="E180" s="18"/>
      <c r="F180" s="18"/>
      <c r="G180" s="18"/>
      <c r="H180" s="19"/>
    </row>
    <row r="181" spans="1:8" ht="30" customHeight="1">
      <c r="A181" s="23"/>
      <c r="B181" s="12" t="s">
        <v>157</v>
      </c>
      <c r="C181" s="11" t="s">
        <v>225</v>
      </c>
      <c r="D181" s="15" t="s">
        <v>204</v>
      </c>
      <c r="E181" s="13">
        <v>0.05</v>
      </c>
      <c r="F181" s="12"/>
      <c r="G181" s="13">
        <v>0.2</v>
      </c>
      <c r="H181" s="12"/>
    </row>
    <row r="182" spans="1:8" ht="30" customHeight="1">
      <c r="A182" s="23"/>
      <c r="B182" s="12" t="s">
        <v>158</v>
      </c>
      <c r="C182" s="11" t="s">
        <v>226</v>
      </c>
      <c r="D182" s="15" t="s">
        <v>204</v>
      </c>
      <c r="E182" s="13">
        <v>0.05</v>
      </c>
      <c r="F182" s="12"/>
      <c r="G182" s="13">
        <v>0.2</v>
      </c>
      <c r="H182" s="12"/>
    </row>
    <row r="183" spans="1:8" ht="30" customHeight="1">
      <c r="A183" s="23"/>
      <c r="B183" s="12" t="s">
        <v>159</v>
      </c>
      <c r="C183" s="11" t="s">
        <v>227</v>
      </c>
      <c r="D183" s="15" t="s">
        <v>204</v>
      </c>
      <c r="E183" s="13">
        <v>0.05</v>
      </c>
      <c r="F183" s="12"/>
      <c r="G183" s="13">
        <v>0.2</v>
      </c>
      <c r="H183" s="12"/>
    </row>
    <row r="184" spans="1:8" ht="30" customHeight="1">
      <c r="A184" s="23"/>
      <c r="B184" s="12" t="s">
        <v>160</v>
      </c>
      <c r="C184" s="11" t="s">
        <v>228</v>
      </c>
      <c r="D184" s="15" t="s">
        <v>204</v>
      </c>
      <c r="E184" s="13">
        <v>0.05</v>
      </c>
      <c r="F184" s="12"/>
      <c r="G184" s="13">
        <v>0.2</v>
      </c>
      <c r="H184" s="12"/>
    </row>
    <row r="185" spans="1:8" ht="30" customHeight="1">
      <c r="A185" s="23"/>
      <c r="B185" s="12" t="s">
        <v>161</v>
      </c>
      <c r="C185" s="11" t="s">
        <v>229</v>
      </c>
      <c r="D185" s="15" t="s">
        <v>204</v>
      </c>
      <c r="E185" s="13">
        <v>0.05</v>
      </c>
      <c r="F185" s="12"/>
      <c r="G185" s="13">
        <v>0.2</v>
      </c>
      <c r="H185" s="12"/>
    </row>
    <row r="186" spans="1:8">
      <c r="A186" s="17"/>
      <c r="B186" s="20"/>
      <c r="C186" s="20"/>
      <c r="D186" s="20"/>
      <c r="E186" s="18"/>
      <c r="F186" s="18"/>
      <c r="G186" s="18"/>
      <c r="H186" s="19"/>
    </row>
    <row r="187" spans="1:8" ht="30" customHeight="1">
      <c r="A187" s="12"/>
      <c r="B187" s="12" t="s">
        <v>162</v>
      </c>
      <c r="C187" s="14" t="s">
        <v>220</v>
      </c>
      <c r="D187" s="15" t="s">
        <v>204</v>
      </c>
      <c r="E187" s="13">
        <v>0.05</v>
      </c>
      <c r="F187" s="12"/>
      <c r="G187" s="13">
        <v>0.2</v>
      </c>
      <c r="H187" s="12"/>
    </row>
    <row r="188" spans="1:8" ht="30" customHeight="1">
      <c r="A188" s="12"/>
      <c r="B188" s="12" t="s">
        <v>163</v>
      </c>
      <c r="C188" s="14" t="s">
        <v>221</v>
      </c>
      <c r="D188" s="15" t="s">
        <v>204</v>
      </c>
      <c r="E188" s="13">
        <v>0.05</v>
      </c>
      <c r="F188" s="12"/>
      <c r="G188" s="13">
        <v>0.2</v>
      </c>
      <c r="H188" s="12"/>
    </row>
    <row r="189" spans="1:8" ht="30" customHeight="1">
      <c r="A189" s="12"/>
      <c r="B189" s="12" t="s">
        <v>164</v>
      </c>
      <c r="C189" s="14" t="s">
        <v>222</v>
      </c>
      <c r="D189" s="15" t="s">
        <v>204</v>
      </c>
      <c r="E189" s="13">
        <v>0.05</v>
      </c>
      <c r="F189" s="12"/>
      <c r="G189" s="13">
        <v>0.2</v>
      </c>
      <c r="H189" s="12"/>
    </row>
    <row r="190" spans="1:8" ht="30" customHeight="1">
      <c r="A190" s="12"/>
      <c r="B190" s="12" t="s">
        <v>165</v>
      </c>
      <c r="C190" s="14" t="s">
        <v>223</v>
      </c>
      <c r="D190" s="15" t="s">
        <v>204</v>
      </c>
      <c r="E190" s="13">
        <v>0.05</v>
      </c>
      <c r="F190" s="12"/>
      <c r="G190" s="13">
        <v>0.2</v>
      </c>
      <c r="H190" s="12"/>
    </row>
    <row r="191" spans="1:8" ht="30" customHeight="1">
      <c r="A191" s="12"/>
      <c r="B191" s="12" t="s">
        <v>166</v>
      </c>
      <c r="C191" s="14" t="s">
        <v>224</v>
      </c>
      <c r="D191" s="15" t="s">
        <v>204</v>
      </c>
      <c r="E191" s="13">
        <v>0.05</v>
      </c>
      <c r="F191" s="12"/>
      <c r="G191" s="13">
        <v>0.2</v>
      </c>
      <c r="H191" s="12"/>
    </row>
    <row r="192" spans="1:8">
      <c r="A192" s="21" t="s">
        <v>183</v>
      </c>
      <c r="B192" s="22"/>
      <c r="C192" s="22"/>
      <c r="D192" s="22"/>
      <c r="E192" s="18"/>
      <c r="F192" s="18"/>
      <c r="G192" s="18"/>
      <c r="H192" s="19"/>
    </row>
    <row r="193" spans="1:8" ht="25.5">
      <c r="A193" s="23"/>
      <c r="B193" s="12" t="s">
        <v>135</v>
      </c>
      <c r="C193" s="11" t="s">
        <v>207</v>
      </c>
      <c r="D193" s="15">
        <v>3300</v>
      </c>
      <c r="E193" s="13">
        <v>0.05</v>
      </c>
      <c r="F193" s="12">
        <f t="shared" si="4"/>
        <v>3135</v>
      </c>
      <c r="G193" s="13">
        <v>0.2</v>
      </c>
      <c r="H193" s="12">
        <f t="shared" si="5"/>
        <v>2640</v>
      </c>
    </row>
    <row r="194" spans="1:8" ht="25.5">
      <c r="A194" s="23"/>
      <c r="B194" s="12" t="s">
        <v>136</v>
      </c>
      <c r="C194" s="11" t="s">
        <v>208</v>
      </c>
      <c r="D194" s="15">
        <v>3300</v>
      </c>
      <c r="E194" s="13">
        <v>0.05</v>
      </c>
      <c r="F194" s="12">
        <f t="shared" si="4"/>
        <v>3135</v>
      </c>
      <c r="G194" s="13">
        <v>0.2</v>
      </c>
      <c r="H194" s="12">
        <f t="shared" si="5"/>
        <v>2640</v>
      </c>
    </row>
    <row r="195" spans="1:8" ht="25.5">
      <c r="A195" s="23"/>
      <c r="B195" s="12" t="s">
        <v>137</v>
      </c>
      <c r="C195" s="11" t="s">
        <v>209</v>
      </c>
      <c r="D195" s="15">
        <v>3300</v>
      </c>
      <c r="E195" s="13">
        <v>0.05</v>
      </c>
      <c r="F195" s="12">
        <f t="shared" si="4"/>
        <v>3135</v>
      </c>
      <c r="G195" s="13">
        <v>0.2</v>
      </c>
      <c r="H195" s="12">
        <f t="shared" si="5"/>
        <v>2640</v>
      </c>
    </row>
    <row r="196" spans="1:8" ht="8.25" customHeight="1">
      <c r="A196" s="23"/>
      <c r="B196" s="17"/>
      <c r="C196" s="18"/>
      <c r="D196" s="18"/>
      <c r="E196" s="18"/>
      <c r="F196" s="18"/>
      <c r="G196" s="18"/>
      <c r="H196" s="19"/>
    </row>
    <row r="197" spans="1:8" ht="20.100000000000001" customHeight="1">
      <c r="A197" s="23"/>
      <c r="B197" s="12" t="s">
        <v>138</v>
      </c>
      <c r="C197" s="11" t="s">
        <v>144</v>
      </c>
      <c r="D197" s="15" t="s">
        <v>204</v>
      </c>
      <c r="E197" s="13">
        <v>0.05</v>
      </c>
      <c r="F197" s="12"/>
      <c r="G197" s="13">
        <v>0.2</v>
      </c>
      <c r="H197" s="12"/>
    </row>
    <row r="198" spans="1:8" ht="20.100000000000001" customHeight="1">
      <c r="A198" s="23"/>
      <c r="B198" s="12" t="s">
        <v>139</v>
      </c>
      <c r="C198" s="11" t="s">
        <v>146</v>
      </c>
      <c r="D198" s="15" t="s">
        <v>204</v>
      </c>
      <c r="E198" s="13">
        <v>0.05</v>
      </c>
      <c r="F198" s="12"/>
      <c r="G198" s="13">
        <v>0.2</v>
      </c>
      <c r="H198" s="12"/>
    </row>
    <row r="199" spans="1:8" ht="20.100000000000001" customHeight="1">
      <c r="A199" s="23"/>
      <c r="B199" s="12" t="s">
        <v>140</v>
      </c>
      <c r="C199" s="12" t="s">
        <v>145</v>
      </c>
      <c r="D199" s="15" t="s">
        <v>204</v>
      </c>
      <c r="E199" s="13">
        <v>0.05</v>
      </c>
      <c r="F199" s="12"/>
      <c r="G199" s="13">
        <v>0.2</v>
      </c>
      <c r="H199" s="12"/>
    </row>
    <row r="200" spans="1:8" ht="9.75" customHeight="1">
      <c r="A200" s="23"/>
      <c r="B200" s="17"/>
      <c r="C200" s="18"/>
      <c r="D200" s="18"/>
      <c r="E200" s="18"/>
      <c r="F200" s="18"/>
      <c r="G200" s="18"/>
      <c r="H200" s="19"/>
    </row>
    <row r="201" spans="1:8" ht="20.100000000000001" customHeight="1">
      <c r="A201" s="23"/>
      <c r="B201" s="12" t="s">
        <v>141</v>
      </c>
      <c r="C201" s="11" t="s">
        <v>144</v>
      </c>
      <c r="D201" s="15" t="s">
        <v>204</v>
      </c>
      <c r="E201" s="13">
        <v>0.05</v>
      </c>
      <c r="F201" s="12"/>
      <c r="G201" s="13">
        <v>0.2</v>
      </c>
      <c r="H201" s="12"/>
    </row>
    <row r="202" spans="1:8" ht="20.100000000000001" customHeight="1">
      <c r="A202" s="23"/>
      <c r="B202" s="12" t="s">
        <v>142</v>
      </c>
      <c r="C202" s="11" t="s">
        <v>146</v>
      </c>
      <c r="D202" s="15" t="s">
        <v>204</v>
      </c>
      <c r="E202" s="13">
        <v>0.05</v>
      </c>
      <c r="F202" s="12"/>
      <c r="G202" s="13">
        <v>0.2</v>
      </c>
      <c r="H202" s="12"/>
    </row>
    <row r="203" spans="1:8" ht="20.100000000000001" customHeight="1">
      <c r="A203" s="23"/>
      <c r="B203" s="12" t="s">
        <v>143</v>
      </c>
      <c r="C203" s="12" t="s">
        <v>145</v>
      </c>
      <c r="D203" s="15" t="s">
        <v>204</v>
      </c>
      <c r="E203" s="13">
        <v>0.05</v>
      </c>
      <c r="F203" s="12"/>
      <c r="G203" s="13">
        <v>0.2</v>
      </c>
      <c r="H203" s="12"/>
    </row>
    <row r="204" spans="1:8">
      <c r="A204" s="17"/>
      <c r="B204" s="20"/>
      <c r="C204" s="20"/>
      <c r="D204" s="20"/>
      <c r="E204" s="18"/>
      <c r="F204" s="18"/>
      <c r="G204" s="18"/>
      <c r="H204" s="19"/>
    </row>
    <row r="205" spans="1:8" ht="30" customHeight="1">
      <c r="A205" s="23"/>
      <c r="B205" s="12" t="s">
        <v>147</v>
      </c>
      <c r="C205" s="11" t="s">
        <v>230</v>
      </c>
      <c r="D205" s="15" t="s">
        <v>204</v>
      </c>
      <c r="E205" s="13">
        <v>0.05</v>
      </c>
      <c r="F205" s="12"/>
      <c r="G205" s="13">
        <v>0.2</v>
      </c>
      <c r="H205" s="12"/>
    </row>
    <row r="206" spans="1:8" ht="30" customHeight="1">
      <c r="A206" s="23"/>
      <c r="B206" s="12" t="s">
        <v>148</v>
      </c>
      <c r="C206" s="11" t="s">
        <v>231</v>
      </c>
      <c r="D206" s="15" t="s">
        <v>204</v>
      </c>
      <c r="E206" s="13">
        <v>0.05</v>
      </c>
      <c r="F206" s="12"/>
      <c r="G206" s="13">
        <v>0.2</v>
      </c>
      <c r="H206" s="12"/>
    </row>
    <row r="207" spans="1:8" ht="30" customHeight="1">
      <c r="A207" s="23"/>
      <c r="B207" s="12" t="s">
        <v>149</v>
      </c>
      <c r="C207" s="11" t="s">
        <v>232</v>
      </c>
      <c r="D207" s="15" t="s">
        <v>204</v>
      </c>
      <c r="E207" s="13">
        <v>0.05</v>
      </c>
      <c r="F207" s="12"/>
      <c r="G207" s="13">
        <v>0.2</v>
      </c>
      <c r="H207" s="12"/>
    </row>
    <row r="208" spans="1:8" ht="30" customHeight="1">
      <c r="A208" s="23"/>
      <c r="B208" s="12" t="s">
        <v>150</v>
      </c>
      <c r="C208" s="11" t="s">
        <v>233</v>
      </c>
      <c r="D208" s="15" t="s">
        <v>204</v>
      </c>
      <c r="E208" s="13">
        <v>0.05</v>
      </c>
      <c r="F208" s="12"/>
      <c r="G208" s="13">
        <v>0.2</v>
      </c>
      <c r="H208" s="12"/>
    </row>
    <row r="209" spans="1:8" ht="32.25" customHeight="1">
      <c r="A209" s="23"/>
      <c r="B209" s="12" t="s">
        <v>151</v>
      </c>
      <c r="C209" s="11" t="s">
        <v>234</v>
      </c>
      <c r="D209" s="15" t="s">
        <v>204</v>
      </c>
      <c r="E209" s="13">
        <v>0.05</v>
      </c>
      <c r="F209" s="12"/>
      <c r="G209" s="13">
        <v>0.2</v>
      </c>
      <c r="H209" s="12"/>
    </row>
    <row r="210" spans="1:8">
      <c r="A210" s="21" t="s">
        <v>211</v>
      </c>
      <c r="B210" s="22"/>
      <c r="C210" s="22"/>
      <c r="D210" s="22"/>
      <c r="E210" s="18"/>
      <c r="F210" s="18"/>
      <c r="G210" s="18"/>
      <c r="H210" s="19"/>
    </row>
    <row r="211" spans="1:8" ht="77.25" customHeight="1">
      <c r="A211" s="12"/>
      <c r="B211" s="12" t="s">
        <v>106</v>
      </c>
      <c r="C211" s="11" t="s">
        <v>214</v>
      </c>
      <c r="D211" s="12">
        <v>100</v>
      </c>
      <c r="E211" s="13">
        <v>0.05</v>
      </c>
      <c r="F211" s="12">
        <f t="shared" ref="F211:F213" si="6">D211-E211*D211</f>
        <v>95</v>
      </c>
      <c r="G211" s="13">
        <v>0.2</v>
      </c>
      <c r="H211" s="12">
        <f t="shared" ref="H211:H213" si="7">D211-G211*D211</f>
        <v>80</v>
      </c>
    </row>
    <row r="212" spans="1:8" ht="78" customHeight="1">
      <c r="A212" s="12"/>
      <c r="B212" s="12" t="s">
        <v>212</v>
      </c>
      <c r="C212" s="11" t="s">
        <v>215</v>
      </c>
      <c r="D212" s="12">
        <v>140</v>
      </c>
      <c r="E212" s="13">
        <v>0.05</v>
      </c>
      <c r="F212" s="12">
        <f t="shared" si="6"/>
        <v>133</v>
      </c>
      <c r="G212" s="13">
        <v>0.2</v>
      </c>
      <c r="H212" s="12">
        <f t="shared" si="7"/>
        <v>112</v>
      </c>
    </row>
    <row r="213" spans="1:8" ht="79.5" customHeight="1">
      <c r="A213" s="12"/>
      <c r="B213" s="12" t="s">
        <v>213</v>
      </c>
      <c r="C213" s="11" t="s">
        <v>216</v>
      </c>
      <c r="D213" s="12">
        <v>165</v>
      </c>
      <c r="E213" s="13">
        <v>0.05</v>
      </c>
      <c r="F213" s="12">
        <f t="shared" si="6"/>
        <v>156.75</v>
      </c>
      <c r="G213" s="13">
        <v>0.2</v>
      </c>
      <c r="H213" s="12">
        <f t="shared" si="7"/>
        <v>132</v>
      </c>
    </row>
  </sheetData>
  <mergeCells count="72">
    <mergeCell ref="A140:A142"/>
    <mergeCell ref="A1:C1"/>
    <mergeCell ref="A205:A209"/>
    <mergeCell ref="A148:A150"/>
    <mergeCell ref="A152:A154"/>
    <mergeCell ref="A156:A157"/>
    <mergeCell ref="A159:A173"/>
    <mergeCell ref="A193:A203"/>
    <mergeCell ref="A175:A185"/>
    <mergeCell ref="A45:A48"/>
    <mergeCell ref="A10:A13"/>
    <mergeCell ref="A15:A18"/>
    <mergeCell ref="A119:D119"/>
    <mergeCell ref="A50:A53"/>
    <mergeCell ref="A82:A89"/>
    <mergeCell ref="A64:A71"/>
    <mergeCell ref="A91:A98"/>
    <mergeCell ref="A55:A62"/>
    <mergeCell ref="A100:A107"/>
    <mergeCell ref="A20:A23"/>
    <mergeCell ref="A19:H19"/>
    <mergeCell ref="A24:H24"/>
    <mergeCell ref="A29:H29"/>
    <mergeCell ref="A34:H34"/>
    <mergeCell ref="A39:H39"/>
    <mergeCell ref="A3:H3"/>
    <mergeCell ref="A4:H4"/>
    <mergeCell ref="A9:H9"/>
    <mergeCell ref="A14:H14"/>
    <mergeCell ref="A5:A8"/>
    <mergeCell ref="A44:H44"/>
    <mergeCell ref="A25:A28"/>
    <mergeCell ref="A30:A33"/>
    <mergeCell ref="A35:A38"/>
    <mergeCell ref="A40:A43"/>
    <mergeCell ref="A49:H49"/>
    <mergeCell ref="A54:H54"/>
    <mergeCell ref="A63:H63"/>
    <mergeCell ref="A72:H72"/>
    <mergeCell ref="A81:H81"/>
    <mergeCell ref="A73:A80"/>
    <mergeCell ref="A135:A138"/>
    <mergeCell ref="A147:H147"/>
    <mergeCell ref="A151:H151"/>
    <mergeCell ref="A90:H90"/>
    <mergeCell ref="A99:H99"/>
    <mergeCell ref="A108:H108"/>
    <mergeCell ref="A112:H112"/>
    <mergeCell ref="A114:H114"/>
    <mergeCell ref="A120:A123"/>
    <mergeCell ref="A115:A118"/>
    <mergeCell ref="A144:A146"/>
    <mergeCell ref="A124:H124"/>
    <mergeCell ref="A129:H129"/>
    <mergeCell ref="A134:H134"/>
    <mergeCell ref="A139:H139"/>
    <mergeCell ref="A143:H143"/>
    <mergeCell ref="B200:H200"/>
    <mergeCell ref="A204:H204"/>
    <mergeCell ref="A210:H210"/>
    <mergeCell ref="A174:H174"/>
    <mergeCell ref="B180:H180"/>
    <mergeCell ref="A186:H186"/>
    <mergeCell ref="A192:H192"/>
    <mergeCell ref="B196:H196"/>
    <mergeCell ref="A155:H155"/>
    <mergeCell ref="A158:H158"/>
    <mergeCell ref="B162:H162"/>
    <mergeCell ref="B166:H166"/>
    <mergeCell ref="B170:H170"/>
    <mergeCell ref="A125:A128"/>
    <mergeCell ref="A130:A133"/>
  </mergeCells>
  <pageMargins left="0.31496062992125984" right="0.31496062992125984" top="1.5354330708661419" bottom="1.1811023622047245" header="0.31496062992125984" footer="0.31496062992125984"/>
  <pageSetup paperSize="9" orientation="portrait" horizontalDpi="180" verticalDpi="180" r:id="rId1"/>
  <headerFooter>
    <oddHeader xml:space="preserve">&amp;L&amp;G&amp;C&amp;"Tahoma,полужирный"&amp;14ПРАЙС-ЛИСТ
на Тросовую систему NEW&amp;R&amp;10Арт-комфорт Сервис "Гепард"
Тел: (495) 585-89-75
Тел/факс: (495) 681-07-06
E-mail: aks-gepard@yandex.ru
www.aks-gepard.ru    </oddHeader>
    <oddFooter>&amp;LЦены действительны с &amp;CОплата в рублях по курсу&amp;R&amp;P из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2015-01-27T14:14:45Z</dcterms:modified>
</cp:coreProperties>
</file>